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iadora" sheetId="1" r:id="rId1"/>
  </sheets>
  <definedNames>
    <definedName name="_xlnm.Print_Area" localSheetId="0">Diadora!$A$1:$M$107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" l="1"/>
  <c r="I107" i="1" s="1"/>
</calcChain>
</file>

<file path=xl/sharedStrings.xml><?xml version="1.0" encoding="utf-8"?>
<sst xmlns="http://schemas.openxmlformats.org/spreadsheetml/2006/main" count="397" uniqueCount="221">
  <si>
    <t>SKU</t>
  </si>
  <si>
    <t>ItemTitle</t>
  </si>
  <si>
    <t>ItemDescription</t>
  </si>
  <si>
    <t>TaxRate</t>
  </si>
  <si>
    <t>Available</t>
  </si>
  <si>
    <t>LYFD~176637-C1639#3</t>
  </si>
  <si>
    <t>LYFD~176637-C1639</t>
  </si>
  <si>
    <t>LYFD~176637-C1639#3.5</t>
  </si>
  <si>
    <t>LYFD~176637-C1639#4</t>
  </si>
  <si>
    <t>LYFD~176637-C1639#4.5</t>
  </si>
  <si>
    <t>LYFD~176637-C1639#5</t>
  </si>
  <si>
    <t>LYFD~176637-C1639#5.5</t>
  </si>
  <si>
    <t>LYFD~176637-C1639#6</t>
  </si>
  <si>
    <t>LYFD~176637-C1639#6.5</t>
  </si>
  <si>
    <t>LYFD~176637-C1639#7</t>
  </si>
  <si>
    <t>LYFD~176637-C1639#7.5</t>
  </si>
  <si>
    <t>LYFD~176637-C1639#8</t>
  </si>
  <si>
    <t>LYFD~176637-C1639 Total</t>
  </si>
  <si>
    <t>LYFD~176637-65064#3.5</t>
  </si>
  <si>
    <t>DIADORA KOALA BLUE WHITE  176637-65064  3.5  ?318 Y62                                                                 * 012-25</t>
  </si>
  <si>
    <t>LYFD~176637-65064</t>
  </si>
  <si>
    <t>LYFD~176637-65064#4</t>
  </si>
  <si>
    <t>DIADORA KOALA BLUE WHITE  176637-65064  4  ?318 Y63                                                                 * 012-33</t>
  </si>
  <si>
    <t>LYFD~176637-65064#4.5</t>
  </si>
  <si>
    <t>DIADORA KOALA BLUE WHITE  176637-65064  4.5  ?318 Y64                                                                 * 012-53</t>
  </si>
  <si>
    <t>LYFD~176637-65064#5</t>
  </si>
  <si>
    <t>DIADORA KOALA BLUE WHITE  176637-65064  5  ?318 Y65                                                                 * 012-44</t>
  </si>
  <si>
    <t>LYFD~176637-65064#5.5</t>
  </si>
  <si>
    <t>DIADORA KOALA BLUE WHITE  176637-65064  5.5  ?318 Y66                                                                 * 012-22</t>
  </si>
  <si>
    <t>LYFD~176637-65064#6</t>
  </si>
  <si>
    <t>DIADORA KOALA BLUE WHITE  176637-65064  6  ?318 Y67                                                                 * 012-37</t>
  </si>
  <si>
    <t>LYFD~176637-65064#6.5</t>
  </si>
  <si>
    <t>DIADORA KOALA BLUE WHITE  176637-65064  6.5  ?318 Y68                                                                 * 012-37</t>
  </si>
  <si>
    <t>LYFD~176637-65064#7</t>
  </si>
  <si>
    <t>DIADORA KOALA BLUE WHITE  176637-65064  7  ?318 Y69                                                                 * 012-16</t>
  </si>
  <si>
    <t>LYFD~176637-65064 Total</t>
  </si>
  <si>
    <t>LYFD~175759-C8332#37</t>
  </si>
  <si>
    <t>DIADORA SOLANAS WHITE RED   175759-C8332  37 ?1247 Y61                                                                 * 012-94</t>
  </si>
  <si>
    <t>LYFD~175759-C8332</t>
  </si>
  <si>
    <t>LYFD~175759-C8332#38</t>
  </si>
  <si>
    <t>DIADORA SOLANAS WHITE RED   175759-C8332  38 ?1247 Y61                                                                 * 012-102</t>
  </si>
  <si>
    <t>LYFD~175759-C8332#39</t>
  </si>
  <si>
    <t>DIADORA SOLANAS WHITE RED   175759-C8332  39 ?1247 Y61                                                                 * 012-124</t>
  </si>
  <si>
    <t>LYFD~175759-C8332#40</t>
  </si>
  <si>
    <t>DIADORA SOLANAS WHITE RED   175759-C8332  40 ?1247 Y61                                                                 * 012-159</t>
  </si>
  <si>
    <t>LYFD~175759-C8332#41</t>
  </si>
  <si>
    <t>DIADORA SOLANAS WHITE RED   175759-C8332  41 ?1247 Y61                                                                 * 012-159</t>
  </si>
  <si>
    <t>LYFD~175759-C8332#42</t>
  </si>
  <si>
    <t>DIADORA SOLANAS WHITE RED   175759-C8332  42 ?1247 Y61                                                                 * 012-141</t>
  </si>
  <si>
    <t>LYFD~175759-C8332#43</t>
  </si>
  <si>
    <t>DIADORA SOLANAS WHITE RED   175759-C8332  43 ?1247 Y61                                                                 * 012-142</t>
  </si>
  <si>
    <t>LYFD~175759-C8332#44</t>
  </si>
  <si>
    <t>DIADORA SOLANAS WHITE RED   175759-C8332  44 ?1247 Y61                                                                 * 012-133</t>
  </si>
  <si>
    <t>LYFD~175759-C8332#45</t>
  </si>
  <si>
    <t>DIADORA SOLANAS WHITE RED   175759-C8332  45 ?1247 Y61                                                                 * 012-98</t>
  </si>
  <si>
    <t>LYFD~175759-C8332 Total</t>
  </si>
  <si>
    <t>LYFD~175063-80013#3.5</t>
  </si>
  <si>
    <t>DIADORA GAME P WN BLACK WHITE    175063-80013  3.5 ?201 Y61                                                                 * 012-63</t>
  </si>
  <si>
    <t>LYFD~175063-80013</t>
  </si>
  <si>
    <t>LYFD~175063-80013#5</t>
  </si>
  <si>
    <t>DIADORA GAME P WN BLACK WHITE   175063-80013  5 ?201 Y61                                                                 * 012-56</t>
  </si>
  <si>
    <t>LYFD~175063-80013#6</t>
  </si>
  <si>
    <t>DIADORA GAME P WN BLACK WHITE   175063-80013  6 ?201 Y61                                                                 * 012-61</t>
  </si>
  <si>
    <t>LYFD~175063-80013#7.5</t>
  </si>
  <si>
    <t>DIADORA GAME P WN BLACK WHITE   175063-80013  7.5 ?201 Y61                                                                 * 012-6</t>
  </si>
  <si>
    <t>LYFD~175063-80013 Total</t>
  </si>
  <si>
    <t>LYFD~175759-C1401#36</t>
  </si>
  <si>
    <t>DIADORA SOLANAS WHITE NAVY  175759-C1401  36 ?403 Y61                                                                 * 012-20</t>
  </si>
  <si>
    <t>LYFD~175759-C1401</t>
  </si>
  <si>
    <t>LYFD~175759-C1401#37</t>
  </si>
  <si>
    <t>DIADORA SOLANAS WHITE NAVY  175759-C1401  37 ?403 Y61                                                                 * 012-36</t>
  </si>
  <si>
    <t>LYFD~175759-C1401#38</t>
  </si>
  <si>
    <t>DIADORA SOLANAS WHITE NAVY  175759-C1401  38 ?403 Y61                                                                 * 012-23</t>
  </si>
  <si>
    <t>LYFD~175759-C1401#39</t>
  </si>
  <si>
    <t>DIADORA SOLANAS WHITE NAVY  175759-C1401  39 ?403 Y61                                                                 * 012-27</t>
  </si>
  <si>
    <t>LYFD~175759-C1401#40</t>
  </si>
  <si>
    <t>DIADORA SOLANAS WHITE NAVY  175759-C1401  40 ?403 Y61                                                                 * 012-65</t>
  </si>
  <si>
    <t>LYFD~175759-C1401#41</t>
  </si>
  <si>
    <t>DIADORA SOLANAS WHITE NAVY  175759-C1401  41 ?403 Y61                                                                 * 012-56</t>
  </si>
  <si>
    <t>LYFD~175759-C1401#42</t>
  </si>
  <si>
    <t>DIADORA SOLANAS WHITE NAVY 175759-C1401  42 ?403 Y61                                                                 * 012-44</t>
  </si>
  <si>
    <t>LYFD~175759-C1401#43</t>
  </si>
  <si>
    <t>DIADORA SOLANAS WHITE NAVY  175759-C1401  43 ?403 Y61                                                                 * 012-24</t>
  </si>
  <si>
    <t>LYFD~175759-C1401#44</t>
  </si>
  <si>
    <t>DIADORA SOLANAS WHITE NAVY  175759-C1401  44 ?403 Y61                                                                 * 012-23</t>
  </si>
  <si>
    <t>LYFD~175759-C1401#45</t>
  </si>
  <si>
    <t>DIADORA SOLANAS WHITE NAVY  175759-C1401  45 ?403 Y61                                                                 * 012-30</t>
  </si>
  <si>
    <t>LYFD~175759-C1401 Total</t>
  </si>
  <si>
    <t>LYFD~175759-C8332#36</t>
  </si>
  <si>
    <t>DIADORA SOLANAS WHITE RED   175759-C8332  36 ?1247 Y61                                                                 * 012-77</t>
  </si>
  <si>
    <t>LYFD~176637-55180#3.5</t>
  </si>
  <si>
    <t>DIADORA KOALA VIOLA LILAC WHITE 176637-55180   ?502 Y61   -  UK  3.5                                                                 * 012-36</t>
  </si>
  <si>
    <t>LYFD~176637-55180</t>
  </si>
  <si>
    <t>LYFD~176637-55180#4</t>
  </si>
  <si>
    <t>DIADORA KOALA VIOLA LILAC WHITE 176637-55180   ?502 Y61   -  UK  4                                                                 * 012-43</t>
  </si>
  <si>
    <t>LYFD~176637-55180#4.5</t>
  </si>
  <si>
    <t>DIADORA KOALA VIOLA LILAC WHITE 176637-55180   ?502 Y61   -  UK  4.5                                                                 * 012-69</t>
  </si>
  <si>
    <t>LYFD~176637-55180#5</t>
  </si>
  <si>
    <t>DIADORA KOALA VIOLA LILAC WHITE 176637-55180   ?502 Y61   -  UK  5                                                                 * 012-76</t>
  </si>
  <si>
    <t>LYFD~176637-55180#5.5</t>
  </si>
  <si>
    <t>DIADORA KOALA VIOLA LILAC WHITE 176637-55180   ?502 Y61   -  UK  5.5                                                                 * 012-42</t>
  </si>
  <si>
    <t>LYFD~176637-55180#6</t>
  </si>
  <si>
    <t>DIADORA KOALA VIOLA LILAC WHITE 176637-55180   ?502 Y61   -  UK  6                                                                 * 012-71</t>
  </si>
  <si>
    <t>LYFD~176637-55180#6.5</t>
  </si>
  <si>
    <t>DIADORA KOALA VIOLA LILAC WHITE 176637-55180   ?502 Y61   -  UK  6.5                                                                 * 012-66</t>
  </si>
  <si>
    <t>LYFD~176637-55180#7</t>
  </si>
  <si>
    <t>DIADORA KOALA VIOLA LILAC WHITE 176637-55180   ?502 Y61   -  UK  7                                                                 * 012-36</t>
  </si>
  <si>
    <t>LYFD~176637-55180#7.5</t>
  </si>
  <si>
    <t>DIADORA KOALA VIOLA LILAC WHITE 176637-55180   ?502 Y61   -  UK  7.5                                                                 * 012-34</t>
  </si>
  <si>
    <t>LYFD~176637-55180 Total</t>
  </si>
  <si>
    <t>LYFD~176398-20006#37</t>
  </si>
  <si>
    <t>DIADORA FIT RUN WHITE GREY NAVY  176398-20006  37 ?207 Y61                                                                 * 012-6</t>
  </si>
  <si>
    <t>LYFD~176398-20006</t>
  </si>
  <si>
    <t>LYFD~176398-20006#39</t>
  </si>
  <si>
    <t>DIADORA FIT RUN WHITE GREY NAVY  176398-20006  39 ?207 Y61                                                                 * 012-9</t>
  </si>
  <si>
    <t>LYFD~176398-20006#40</t>
  </si>
  <si>
    <t>DIADORA FIT RUN WHITE GREY NAVY  176398-20006  40 ?207 Y61                                                                 * 012-26</t>
  </si>
  <si>
    <t>LYFD~176398-20006#41</t>
  </si>
  <si>
    <t>DIADORA FIT RUN WHITE GREY NAVY  176398-20006  41 ?207 Y61                                                                 * 012-38</t>
  </si>
  <si>
    <t>LYFD~176398-20006#42</t>
  </si>
  <si>
    <t>DIADORA FIT RUN WHITE GREY NAVY  176398-20006  42 ?207 Y61                                                                 * 012-44</t>
  </si>
  <si>
    <t>LYFD~176398-20006#43</t>
  </si>
  <si>
    <t>DIADORA FIT RUN WHITE GREY NAVY  176398-20006  43 ?207 Y61                                                                 * 012-42</t>
  </si>
  <si>
    <t>LYFD~176398-20006#44</t>
  </si>
  <si>
    <t>DIADORA FIT RUN WHITE GREY NAVY  176398-20006  44 ?207 Y61                                                                 * 012-37</t>
  </si>
  <si>
    <t>LYFD~176398-20006 Total</t>
  </si>
  <si>
    <t>LYFD~175737-C8581#3.5</t>
  </si>
  <si>
    <t>DIADORA GAME P STEP WN WHITE GOLD  175737-C8581  3.5 ?3354 Y61                                                                 * 012-283</t>
  </si>
  <si>
    <t>LYFD~175737-C8581</t>
  </si>
  <si>
    <t>LYFD~175737-C8581#4.5</t>
  </si>
  <si>
    <t>DIADORA GAME P STEP WN WHITE GOLD  175737-C8581  4.5 ?3354 Y61                                                                 * 012-621</t>
  </si>
  <si>
    <t>LYFD~175737-C8581#5</t>
  </si>
  <si>
    <t>DIADORA GAME P STEP WN WHITE GOLD  175737-C8581  5 ?3354 Y61                                                                 * 012-817</t>
  </si>
  <si>
    <t>LYFD~175737-C8581#6</t>
  </si>
  <si>
    <t>DIADORA GAME P STEP WN WHITE GOLD  175737-C8581  6 ?3354 Y61                                                                 * 012-912</t>
  </si>
  <si>
    <t>LYFD~175737-C8581#6.5</t>
  </si>
  <si>
    <t>DIADORA GAME P STEP WN WHITE GOLD  175737-C8581  6.5 ?3354 Y61                                                                 * 012-491</t>
  </si>
  <si>
    <t>LYFD~175737-C8581#7.5</t>
  </si>
  <si>
    <t>DIADORA GAME P STEP WN WHITE GOLD  175737-C8581  7.5 ?3354 Y61                                                                 * 012-191</t>
  </si>
  <si>
    <t>LYFD~175737-C8581 Total</t>
  </si>
  <si>
    <t>LYFD~175099-C0641#10</t>
  </si>
  <si>
    <t>DIADORA DISTANCE 280 BLK WHITE  175099-C0641  10   ?267 Y61                                                                 * 012-14</t>
  </si>
  <si>
    <t>LYFD~175099-C0641</t>
  </si>
  <si>
    <t>LYFD~175099-C0641#10.5</t>
  </si>
  <si>
    <t>DIADORA DISTANCE 280 BLK WHITE  175099-C0641  10.5   ?267 Y61                                                                 * 012-13</t>
  </si>
  <si>
    <t>LYFD~175099-C0641#11</t>
  </si>
  <si>
    <t>DIADORA DISTANCE 280 BLK WHITE  175099-C0641  11   ?267 Y61                                                                 * 012-3</t>
  </si>
  <si>
    <t>LYFD~175099-C0641#11.5</t>
  </si>
  <si>
    <t>DIADORA DISTANCE 280 BLK WHITE  175099-C0641  11.5   ?267 Y61                                                                 * 012-3</t>
  </si>
  <si>
    <t>LYFD~175099-C0641#3.5</t>
  </si>
  <si>
    <t>DIADORA DISTANCE 280 BLK WHITE  175099-C0641  3.5   ?267 Y61                                                                 * 012-4</t>
  </si>
  <si>
    <t>LYFD~175099-C0641#4</t>
  </si>
  <si>
    <t>DIADORA DISTANCE 280 BLK WHITE  175099-C0641  4   ?267 Y61                                                                 * 012-2</t>
  </si>
  <si>
    <t>LYFD~175099-C0641#4.5</t>
  </si>
  <si>
    <t>DIADORA DISTANCE 280 BLK WHITE  175099-C0641  4.5   ?267 Y61                                                                 * 012-5</t>
  </si>
  <si>
    <t>LYFD~175099-C0641#5.5</t>
  </si>
  <si>
    <t>DIADORA DISTANCE 280 BLK WHITE  175099-C0641  5.5   ?267 Y61                                                                 * 012-5</t>
  </si>
  <si>
    <t>LYFD~175099-C0641#6</t>
  </si>
  <si>
    <t>DIADORA DISTANCE 280 BLK WHITE  175099-C0641  6   ?267 Y61                                                                 * 012-7</t>
  </si>
  <si>
    <t>LYFD~175099-C0641#6.5</t>
  </si>
  <si>
    <t>DIADORA DISTANCE 280 BLK WHITE  175099-C0641  6.5   ?267 Y61                                                                 * 012-15</t>
  </si>
  <si>
    <t>LYFD~175099-C0641#7</t>
  </si>
  <si>
    <t>DIADORA DISTANCE 280 BLK WHITE  175099-C0641  7   ?267 Y61                                                                 * 012-2</t>
  </si>
  <si>
    <t>LYFD~175099-C0641#7.5</t>
  </si>
  <si>
    <t>DIADORA DISTANCE 280 BLK WHITE  175099-C0641  7.5   ?267 Y61                                                                 * 012-31</t>
  </si>
  <si>
    <t>LYFD~175099-C0641#8</t>
  </si>
  <si>
    <t>DIADORA DISTANCE 280 BLK WHITE  175099-C0641  8   ?267 Y61                                                                 * 012-31</t>
  </si>
  <si>
    <t>LYFD~175099-C0641#8.5</t>
  </si>
  <si>
    <t>DIADORA DISTANCE 280 BLK WHITE  175099-C0641  8.5   ?267 Y61                                                                 * 012-27</t>
  </si>
  <si>
    <t>LYFD~175099-C0641#9</t>
  </si>
  <si>
    <t>DIADORA DISTANCE 280 BLK WHITE  175099-C0641  9   ?267 Y61                                                                 * 012-30</t>
  </si>
  <si>
    <t>LYFD~175099-C0641#9.5</t>
  </si>
  <si>
    <t>DIADORA DISTANCE 280 BLK WHITE  175099-C0641  9.5   ?267 Y61                                                                 * 012-23</t>
  </si>
  <si>
    <t>LYFD~175099-C0641 Total</t>
  </si>
  <si>
    <t>LYFD~174890-C7406#3.5</t>
  </si>
  <si>
    <t>DIADORA FLAMINGO 4 WIN W BLACK WHITE  174890-C7406   ?158 Y61   -  UK  3.5                                                                 * 012-6</t>
  </si>
  <si>
    <t>LYFD~174890-C7406</t>
  </si>
  <si>
    <t>LYFD~174890-C7406#4.5</t>
  </si>
  <si>
    <t>DIADORA FLAMINGO 4 WIN W BLACK WHITE  174890-C7406   ?158 Y61   -  UK  4.5                                                                 * 012-9</t>
  </si>
  <si>
    <t>LYFD~174890-C7406#5</t>
  </si>
  <si>
    <t>DIADORA FLAMINGO 4 WIN W BLACK WHITE  174890-C7406   ?158 Y61   -  UK  5                                                                 * 012-13</t>
  </si>
  <si>
    <t>LYFD~174890-C7406#5.5</t>
  </si>
  <si>
    <t>DIADORA FLAMINGO 4 WIN W BLACK WHITE  174890-C7406   ?158 Y61   -  UK  5.5                                                                 * 012-91</t>
  </si>
  <si>
    <t>LYFD~174890-C7406#6</t>
  </si>
  <si>
    <t>DIADORA FLAMINGO 4 WIN W BLACK WHITE  174890-C7406   ?158 Y61   -  UK  6                                                                 * 012-7</t>
  </si>
  <si>
    <t>LYFD~174890-C7406#7.5</t>
  </si>
  <si>
    <t>DIADORA FLAMINGO 4 WIN W BLACK WHITE  174890-C7406   ?158 Y61   -  UK  7.5                                                                 * 012-4</t>
  </si>
  <si>
    <t>LYFD~174890-C7406 Total</t>
  </si>
  <si>
    <t>LYFD~175055-20006#3.5</t>
  </si>
  <si>
    <t>DIADORA PLAYGROUND WN WHT NAVY SIL  175055-20006  3.5 ?543 Y61                                                                 * 012-59</t>
  </si>
  <si>
    <t>LYFD~175055-20006</t>
  </si>
  <si>
    <t>LYFD~175055-20006#4.5</t>
  </si>
  <si>
    <t>DIADORA PLAYGROUND WN WHT NAVY SIL  175055-20006  4.5 ?543 Y61                                                                 * 012-125</t>
  </si>
  <si>
    <t>LYFD~175055-20006#5</t>
  </si>
  <si>
    <t>DIADORA PLAYGROUND WN WHT NAVY SIL  175055-20006  5 ?543 Y61                                                                 * 012-140</t>
  </si>
  <si>
    <t>LYFD~175055-20006#5.5</t>
  </si>
  <si>
    <t>DIADORA PLAYGROUND  WN WHT NAVY SIL   175055-20006  5.5 ?543 Y61                                                                 * 012-22</t>
  </si>
  <si>
    <t>LYFD~175055-20006#6</t>
  </si>
  <si>
    <t>DIADORA PLAYGROUND WN  WHT NAVY SIL   175055-20006  6 ?543 Y61                                                                 * 012-118</t>
  </si>
  <si>
    <t>LYFD~175055-20006#6.5</t>
  </si>
  <si>
    <t>DIADORA PLAYGROUND  WN WHT NAVY SIL  175055-20006  6.5 ?543 Y61                                                                 * 012-37</t>
  </si>
  <si>
    <t>LYFD~175055-20006#7</t>
  </si>
  <si>
    <t>DIADORA PLAYGROUND WN  WHT NAVY SIL  175055-20006  7 ?543 Y61                                                                 * 012-3</t>
  </si>
  <si>
    <t>LYFD~175055-20006 Total</t>
  </si>
  <si>
    <t>Grand Total</t>
  </si>
  <si>
    <t>Adults/Kids</t>
  </si>
  <si>
    <t>Adults</t>
  </si>
  <si>
    <t>RRP</t>
  </si>
  <si>
    <t xml:space="preserve">DIADORA KOALA WHT PINK GREY  176637-C1639  3 </t>
  </si>
  <si>
    <t>DIADORA KOALA WHT PINK GREY  176637-C1639  3.5</t>
  </si>
  <si>
    <t>DIADORA KOALA WHT PINK GREY  176637-C1639  4</t>
  </si>
  <si>
    <t>DIADORA KOALA WHT PINK GREY  176637-C1639  4.5</t>
  </si>
  <si>
    <t>DIADORA KOALA WHT PINK GREY  176637-C1639  5</t>
  </si>
  <si>
    <t>DIADORA KOALA WHT PINK GREY  176637-C1639  5.5</t>
  </si>
  <si>
    <t>DIADORA KOALA WHT PINK GREY  176637-C1639  6</t>
  </si>
  <si>
    <t>DIADORA KOALA WHT PINK GREY  176637-C1639  6.5</t>
  </si>
  <si>
    <t>DIADORA KOALA WHT PINK GREY  176637-C1639  7</t>
  </si>
  <si>
    <t>DIADORA KOALA WHT PINK GREY  176637-C1639  7.5</t>
  </si>
  <si>
    <t>DIADORA KOALA WHT PINK GREY  176637-C1639  8</t>
  </si>
  <si>
    <t>Barcode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</si>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</sst>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2" borderId="1" xfId="0" applyFont="1" applyFill="1" applyBorder="1"/>
    <xf numFmtId="0" fontId="1" fillId="2" borderId="2" xfId="0" applyFont="1" applyFill="1" applyBorder="1"/>
    <xf numFmtId="0" fontId="3" fillId="2" borderId="2" xfId="0" applyFont="1" applyFill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3" fillId="3" borderId="0" xfId="0" applyFont="1" applyFill="1"/>
    <xf numFmtId="164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9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600075</xdr:colOff>
      <xdr:row>3</xdr:row>
      <xdr:rowOff>66675</xdr:rowOff>
    </xdr:from>
    <xdr:to>
      <xdr:col>11</xdr:col>
      <xdr:colOff>505247</xdr:colOff>
      <xdr:row>8</xdr:row>
      <xdr:rowOff>127635</xdr:rowOff>
    </xdr:to>
    <xdr:pic>
      <xdr:nvPicPr>
        <xdr:cNvPr id="2" name="Picture 1" descr="Image 12 - Diadora Koala Womens Trainers RRP 50€ Choice/3 Running Gym CLEARANCE &amp;amp; FREEPOST">
          <a:extLst>
            <a:ext uri="{FF2B5EF4-FFF2-40B4-BE49-F238E27FC236}">
              <a16:creationId xmlns:a16="http://schemas.microsoft.com/office/drawing/2014/main" xmlns="" id="{90B798CF-34BA-42DB-9278-E9FA8364E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0475" y="638175"/>
          <a:ext cx="1733972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484784</xdr:colOff>
      <xdr:row>13</xdr:row>
      <xdr:rowOff>95251</xdr:rowOff>
    </xdr:from>
    <xdr:to>
      <xdr:col>12</xdr:col>
      <xdr:colOff>50288</xdr:colOff>
      <xdr:row>19</xdr:row>
      <xdr:rowOff>114300</xdr:rowOff>
    </xdr:to>
    <xdr:pic>
      <xdr:nvPicPr>
        <xdr:cNvPr id="5" name="Picture 4" descr="Image 2 - Diadora Koala Womens Trainers RRP 50€ Choice/3 Running Gym CLEARANCE &amp;amp; FREEPOST">
          <a:extLst>
            <a:ext uri="{FF2B5EF4-FFF2-40B4-BE49-F238E27FC236}">
              <a16:creationId xmlns:a16="http://schemas.microsoft.com/office/drawing/2014/main" xmlns="" id="{F18632D6-056A-4468-A67A-69C3FC498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5184" y="2581276"/>
          <a:ext cx="2003904" cy="11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236220</xdr:colOff>
      <xdr:row>99</xdr:row>
      <xdr:rowOff>0</xdr:rowOff>
    </xdr:from>
    <xdr:to>
      <xdr:col>12</xdr:col>
      <xdr:colOff>177442</xdr:colOff>
      <xdr:row>103</xdr:row>
      <xdr:rowOff>99060</xdr:rowOff>
    </xdr:to>
    <xdr:pic>
      <xdr:nvPicPr>
        <xdr:cNvPr id="6" name="Picture 5" descr="Diadora - Sneakers Playground WN for Woman UK: Amazon.co.uk: Shoes &amp;amp; Bags">
          <a:extLst>
            <a:ext uri="{FF2B5EF4-FFF2-40B4-BE49-F238E27FC236}">
              <a16:creationId xmlns:a16="http://schemas.microsoft.com/office/drawing/2014/main" xmlns="" id="{0B1EF744-2AAD-4EB0-8257-77A865BF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33771840"/>
          <a:ext cx="177002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77</xdr:row>
      <xdr:rowOff>0</xdr:rowOff>
    </xdr:from>
    <xdr:to>
      <xdr:col>12</xdr:col>
      <xdr:colOff>76200</xdr:colOff>
      <xdr:row>82</xdr:row>
      <xdr:rowOff>157163</xdr:rowOff>
    </xdr:to>
    <xdr:pic>
      <xdr:nvPicPr>
        <xdr:cNvPr id="7" name="Picture 6" descr="Image 11 - test">
          <a:extLst>
            <a:ext uri="{FF2B5EF4-FFF2-40B4-BE49-F238E27FC236}">
              <a16:creationId xmlns:a16="http://schemas.microsoft.com/office/drawing/2014/main" xmlns="" id="{3BE34292-1389-4F2B-B85C-8390D9DD0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4680" y="21595080"/>
          <a:ext cx="1905000" cy="1071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133086</xdr:colOff>
      <xdr:row>67</xdr:row>
      <xdr:rowOff>38100</xdr:rowOff>
    </xdr:from>
    <xdr:to>
      <xdr:col>12</xdr:col>
      <xdr:colOff>129540</xdr:colOff>
      <xdr:row>72</xdr:row>
      <xdr:rowOff>142875</xdr:rowOff>
    </xdr:to>
    <xdr:pic>
      <xdr:nvPicPr>
        <xdr:cNvPr id="8" name="Picture 7" descr="Image 12 - test">
          <a:extLst>
            <a:ext uri="{FF2B5EF4-FFF2-40B4-BE49-F238E27FC236}">
              <a16:creationId xmlns:a16="http://schemas.microsoft.com/office/drawing/2014/main" xmlns="" id="{0BF09BDE-5F79-40C8-8324-9EF7DB74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086" y="12925425"/>
          <a:ext cx="1825254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57149</xdr:colOff>
      <xdr:row>39</xdr:row>
      <xdr:rowOff>9523</xdr:rowOff>
    </xdr:from>
    <xdr:to>
      <xdr:col>11</xdr:col>
      <xdr:colOff>428624</xdr:colOff>
      <xdr:row>46</xdr:row>
      <xdr:rowOff>95550</xdr:rowOff>
    </xdr:to>
    <xdr:pic>
      <xdr:nvPicPr>
        <xdr:cNvPr id="9" name="Picture 8" descr="Image 5 - Diadora Solanos Unisex Adults Slides Sliders RRP 25€ FREEPOST Flip Flops Beach">
          <a:extLst>
            <a:ext uri="{FF2B5EF4-FFF2-40B4-BE49-F238E27FC236}">
              <a16:creationId xmlns:a16="http://schemas.microsoft.com/office/drawing/2014/main" xmlns="" id="{2DAA8AE4-713D-4C3C-8B17-AFA457FFC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49" y="7515223"/>
          <a:ext cx="1590675" cy="1419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</xdr:colOff>
      <xdr:row>23</xdr:row>
      <xdr:rowOff>180975</xdr:rowOff>
    </xdr:from>
    <xdr:to>
      <xdr:col>12</xdr:col>
      <xdr:colOff>9525</xdr:colOff>
      <xdr:row>29</xdr:row>
      <xdr:rowOff>43815</xdr:rowOff>
    </xdr:to>
    <xdr:pic>
      <xdr:nvPicPr>
        <xdr:cNvPr id="10" name="Picture 9" descr="Image 7 - Diadora Solanos Unisex Adults Slides Sliders RRP 25€ FREEPOST Flip Flops Beach">
          <a:extLst>
            <a:ext uri="{FF2B5EF4-FFF2-40B4-BE49-F238E27FC236}">
              <a16:creationId xmlns:a16="http://schemas.microsoft.com/office/drawing/2014/main" xmlns="" id="{C4C627AE-EAAC-4916-96E6-09371CDF7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4600575"/>
          <a:ext cx="1828800" cy="100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160020</xdr:colOff>
      <xdr:row>49</xdr:row>
      <xdr:rowOff>91440</xdr:rowOff>
    </xdr:from>
    <xdr:to>
      <xdr:col>12</xdr:col>
      <xdr:colOff>30479</xdr:colOff>
      <xdr:row>54</xdr:row>
      <xdr:rowOff>125253</xdr:rowOff>
    </xdr:to>
    <xdr:pic>
      <xdr:nvPicPr>
        <xdr:cNvPr id="13" name="Picture 12" descr="Image 7 - Diadora Koala Womens Trainers RRP 50€ Choice/3 Running Gym CLEARANCE &amp;amp; FREEPOST">
          <a:extLst>
            <a:ext uri="{FF2B5EF4-FFF2-40B4-BE49-F238E27FC236}">
              <a16:creationId xmlns:a16="http://schemas.microsoft.com/office/drawing/2014/main" xmlns="" id="{2D3AA7F9-4741-4297-99D1-78D645F47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11148060"/>
          <a:ext cx="1699259" cy="955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167640</xdr:colOff>
      <xdr:row>59</xdr:row>
      <xdr:rowOff>129540</xdr:rowOff>
    </xdr:from>
    <xdr:to>
      <xdr:col>12</xdr:col>
      <xdr:colOff>86360</xdr:colOff>
      <xdr:row>65</xdr:row>
      <xdr:rowOff>7620</xdr:rowOff>
    </xdr:to>
    <xdr:pic>
      <xdr:nvPicPr>
        <xdr:cNvPr id="15" name="Picture 14" descr="Image 5 - test">
          <a:extLst>
            <a:ext uri="{FF2B5EF4-FFF2-40B4-BE49-F238E27FC236}">
              <a16:creationId xmlns:a16="http://schemas.microsoft.com/office/drawing/2014/main" xmlns="" id="{8EED1319-AAFC-4D88-BDA2-4936AF452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2320" y="14142720"/>
          <a:ext cx="1747520" cy="98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64661</xdr:colOff>
      <xdr:row>31</xdr:row>
      <xdr:rowOff>182691</xdr:rowOff>
    </xdr:from>
    <xdr:to>
      <xdr:col>11</xdr:col>
      <xdr:colOff>295274</xdr:colOff>
      <xdr:row>37</xdr:row>
      <xdr:rowOff>161925</xdr:rowOff>
    </xdr:to>
    <xdr:pic>
      <xdr:nvPicPr>
        <xdr:cNvPr id="16" name="Picture 15" descr="Diadora Game p wn black Woman 175063 80013 | YOUSPORTY">
          <a:extLst>
            <a:ext uri="{FF2B5EF4-FFF2-40B4-BE49-F238E27FC236}">
              <a16:creationId xmlns:a16="http://schemas.microsoft.com/office/drawing/2014/main" xmlns="" id="{5E46998F-14A5-4A5B-9D09-B7AE046BF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4661" y="6126291"/>
          <a:ext cx="1449813" cy="1141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238125</xdr:colOff>
      <xdr:row>89</xdr:row>
      <xdr:rowOff>123825</xdr:rowOff>
    </xdr:from>
    <xdr:to>
      <xdr:col>11</xdr:col>
      <xdr:colOff>504825</xdr:colOff>
      <xdr:row>96</xdr:row>
      <xdr:rowOff>173356</xdr:rowOff>
    </xdr:to>
    <xdr:pic>
      <xdr:nvPicPr>
        <xdr:cNvPr id="26" name="Picture 25" descr="DIADORA 迪亞多那EASY RUN慢跑鞋黑DA174893-C7406 | OWNIT 生活館直營店| 樂天市場Rakuten">
          <a:extLst>
            <a:ext uri="{FF2B5EF4-FFF2-40B4-BE49-F238E27FC236}">
              <a16:creationId xmlns:a16="http://schemas.microsoft.com/office/drawing/2014/main" xmlns="" id="{BB765F04-F16C-4801-B047-B8B649DCD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17230725"/>
          <a:ext cx="1485900" cy="1402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abSelected="1" workbookViewId="0">
      <selection activeCell="F1" sqref="F1:F1048576"/>
    </sheetView>
  </sheetViews>
  <sheetFormatPr defaultRowHeight="15" x14ac:dyDescent="0.25"/>
  <cols>
    <col min="1" max="1" width="22.28515625" customWidth="1"/>
    <col min="2" max="2" width="47.28515625" customWidth="1"/>
    <col min="3" max="3" width="20.140625" customWidth="1"/>
    <col min="4" max="5" width="15.7109375" style="13" customWidth="1"/>
    <col min="6" max="6" width="15.28515625" style="17" customWidth="1"/>
    <col min="7" max="7" width="6.7109375" bestFit="1" customWidth="1"/>
    <col min="8" max="8" width="10" style="9" bestFit="1" customWidth="1"/>
    <col min="9" max="9" width="9.140625" style="9"/>
  </cols>
  <sheetData>
    <row r="1" spans="1:9" s="18" customFormat="1" x14ac:dyDescent="0.25">
      <c r="A1" s="19" t="s">
        <v>0</v>
      </c>
      <c r="B1" s="19" t="s">
        <v>1</v>
      </c>
      <c r="C1" s="19" t="s">
        <v>2</v>
      </c>
      <c r="D1" s="20" t="s">
        <v>207</v>
      </c>
      <c r="E1" s="20" t="s">
        <v>220</v>
      </c>
      <c r="F1" s="21" t="s">
        <v>219</v>
      </c>
      <c r="G1" s="19" t="s">
        <v>3</v>
      </c>
      <c r="H1" s="22" t="s">
        <v>205</v>
      </c>
      <c r="I1" s="22" t="s">
        <v>4</v>
      </c>
    </row>
    <row r="2" spans="1:9" x14ac:dyDescent="0.25">
      <c r="A2" s="1" t="s">
        <v>5</v>
      </c>
      <c r="B2" s="1" t="s">
        <v>208</v>
      </c>
      <c r="C2" s="1" t="s">
        <v>6</v>
      </c>
      <c r="D2" s="10">
        <v>70</v>
      </c>
      <c r="E2" s="10">
        <v>25</v>
      </c>
      <c r="F2" s="14">
        <v>8032521146945</v>
      </c>
      <c r="G2" s="23">
        <v>0.2</v>
      </c>
      <c r="H2" s="6" t="s">
        <v>206</v>
      </c>
      <c r="I2" s="6">
        <v>2</v>
      </c>
    </row>
    <row r="3" spans="1:9" x14ac:dyDescent="0.25">
      <c r="A3" s="1" t="s">
        <v>7</v>
      </c>
      <c r="B3" s="1" t="s">
        <v>209</v>
      </c>
      <c r="C3" s="1" t="s">
        <v>6</v>
      </c>
      <c r="D3" s="10">
        <v>70</v>
      </c>
      <c r="E3" s="10">
        <v>25</v>
      </c>
      <c r="F3" s="14">
        <v>8032521146952</v>
      </c>
      <c r="G3" s="23">
        <v>0.2</v>
      </c>
      <c r="H3" s="6" t="s">
        <v>206</v>
      </c>
      <c r="I3" s="6">
        <v>22</v>
      </c>
    </row>
    <row r="4" spans="1:9" x14ac:dyDescent="0.25">
      <c r="A4" s="1" t="s">
        <v>8</v>
      </c>
      <c r="B4" s="1" t="s">
        <v>210</v>
      </c>
      <c r="C4" s="1" t="s">
        <v>6</v>
      </c>
      <c r="D4" s="10">
        <v>70</v>
      </c>
      <c r="E4" s="10">
        <v>25</v>
      </c>
      <c r="F4" s="14">
        <v>8032521146969</v>
      </c>
      <c r="G4" s="23">
        <v>0.2</v>
      </c>
      <c r="H4" s="6" t="s">
        <v>206</v>
      </c>
      <c r="I4" s="6">
        <v>10</v>
      </c>
    </row>
    <row r="5" spans="1:9" x14ac:dyDescent="0.25">
      <c r="A5" s="1" t="s">
        <v>9</v>
      </c>
      <c r="B5" s="1" t="s">
        <v>211</v>
      </c>
      <c r="C5" s="1" t="s">
        <v>6</v>
      </c>
      <c r="D5" s="10">
        <v>70</v>
      </c>
      <c r="E5" s="10">
        <v>25</v>
      </c>
      <c r="F5" s="14">
        <v>8032521146976</v>
      </c>
      <c r="G5" s="23">
        <v>0.2</v>
      </c>
      <c r="H5" s="6" t="s">
        <v>206</v>
      </c>
      <c r="I5" s="6">
        <v>38</v>
      </c>
    </row>
    <row r="6" spans="1:9" x14ac:dyDescent="0.25">
      <c r="A6" s="1" t="s">
        <v>10</v>
      </c>
      <c r="B6" s="1" t="s">
        <v>212</v>
      </c>
      <c r="C6" s="1" t="s">
        <v>6</v>
      </c>
      <c r="D6" s="10">
        <v>70</v>
      </c>
      <c r="E6" s="10">
        <v>25</v>
      </c>
      <c r="F6" s="14">
        <v>8032521146983</v>
      </c>
      <c r="G6" s="23">
        <v>0.2</v>
      </c>
      <c r="H6" s="6" t="s">
        <v>206</v>
      </c>
      <c r="I6" s="6">
        <v>40</v>
      </c>
    </row>
    <row r="7" spans="1:9" x14ac:dyDescent="0.25">
      <c r="A7" s="1" t="s">
        <v>11</v>
      </c>
      <c r="B7" s="1" t="s">
        <v>213</v>
      </c>
      <c r="C7" s="1" t="s">
        <v>6</v>
      </c>
      <c r="D7" s="10">
        <v>70</v>
      </c>
      <c r="E7" s="10">
        <v>25</v>
      </c>
      <c r="F7" s="14">
        <v>8032521146990</v>
      </c>
      <c r="G7" s="23">
        <v>0.2</v>
      </c>
      <c r="H7" s="6" t="s">
        <v>206</v>
      </c>
      <c r="I7" s="6">
        <v>11</v>
      </c>
    </row>
    <row r="8" spans="1:9" x14ac:dyDescent="0.25">
      <c r="A8" s="1" t="s">
        <v>12</v>
      </c>
      <c r="B8" s="1" t="s">
        <v>214</v>
      </c>
      <c r="C8" s="1" t="s">
        <v>6</v>
      </c>
      <c r="D8" s="10">
        <v>70</v>
      </c>
      <c r="E8" s="10">
        <v>25</v>
      </c>
      <c r="F8" s="14">
        <v>8032521160903</v>
      </c>
      <c r="G8" s="23">
        <v>0.2</v>
      </c>
      <c r="H8" s="6" t="s">
        <v>206</v>
      </c>
      <c r="I8" s="6">
        <v>41</v>
      </c>
    </row>
    <row r="9" spans="1:9" x14ac:dyDescent="0.25">
      <c r="A9" s="1" t="s">
        <v>13</v>
      </c>
      <c r="B9" s="1" t="s">
        <v>215</v>
      </c>
      <c r="C9" s="1" t="s">
        <v>6</v>
      </c>
      <c r="D9" s="10">
        <v>70</v>
      </c>
      <c r="E9" s="10">
        <v>25</v>
      </c>
      <c r="F9" s="14">
        <v>8032521160910</v>
      </c>
      <c r="G9" s="23">
        <v>0.2</v>
      </c>
      <c r="H9" s="6" t="s">
        <v>206</v>
      </c>
      <c r="I9" s="6">
        <v>35</v>
      </c>
    </row>
    <row r="10" spans="1:9" x14ac:dyDescent="0.25">
      <c r="A10" s="1" t="s">
        <v>14</v>
      </c>
      <c r="B10" s="1" t="s">
        <v>216</v>
      </c>
      <c r="C10" s="1" t="s">
        <v>6</v>
      </c>
      <c r="D10" s="10">
        <v>70</v>
      </c>
      <c r="E10" s="10">
        <v>25</v>
      </c>
      <c r="F10" s="14">
        <v>8032521160927</v>
      </c>
      <c r="G10" s="23">
        <v>0.2</v>
      </c>
      <c r="H10" s="6" t="s">
        <v>206</v>
      </c>
      <c r="I10" s="6">
        <v>3</v>
      </c>
    </row>
    <row r="11" spans="1:9" x14ac:dyDescent="0.25">
      <c r="A11" s="1" t="s">
        <v>15</v>
      </c>
      <c r="B11" s="1" t="s">
        <v>217</v>
      </c>
      <c r="C11" s="1" t="s">
        <v>6</v>
      </c>
      <c r="D11" s="10">
        <v>70</v>
      </c>
      <c r="E11" s="10">
        <v>25</v>
      </c>
      <c r="F11" s="14">
        <v>8032521160934</v>
      </c>
      <c r="G11" s="23">
        <v>0.2</v>
      </c>
      <c r="H11" s="6" t="s">
        <v>206</v>
      </c>
      <c r="I11" s="6">
        <v>39</v>
      </c>
    </row>
    <row r="12" spans="1:9" x14ac:dyDescent="0.25">
      <c r="A12" s="1" t="s">
        <v>16</v>
      </c>
      <c r="B12" s="1" t="s">
        <v>218</v>
      </c>
      <c r="C12" s="1" t="s">
        <v>6</v>
      </c>
      <c r="D12" s="10">
        <v>70</v>
      </c>
      <c r="E12" s="10">
        <v>25</v>
      </c>
      <c r="F12" s="14">
        <v>8032521160941</v>
      </c>
      <c r="G12" s="23">
        <v>0.2</v>
      </c>
      <c r="H12" s="6" t="s">
        <v>206</v>
      </c>
      <c r="I12" s="6">
        <v>17</v>
      </c>
    </row>
    <row r="13" spans="1:9" ht="15.75" thickBot="1" x14ac:dyDescent="0.3">
      <c r="A13" s="2"/>
      <c r="B13" s="2"/>
      <c r="C13" s="3" t="s">
        <v>17</v>
      </c>
      <c r="D13" s="11"/>
      <c r="E13" s="11"/>
      <c r="F13" s="15"/>
      <c r="G13" s="2"/>
      <c r="H13" s="7"/>
      <c r="I13" s="24">
        <v>258</v>
      </c>
    </row>
    <row r="14" spans="1:9" ht="15.75" thickTop="1" x14ac:dyDescent="0.25">
      <c r="A14" s="1" t="s">
        <v>18</v>
      </c>
      <c r="B14" s="1" t="s">
        <v>19</v>
      </c>
      <c r="C14" s="1" t="s">
        <v>20</v>
      </c>
      <c r="D14" s="10">
        <v>70</v>
      </c>
      <c r="E14" s="10">
        <v>25</v>
      </c>
      <c r="F14" s="14">
        <v>8032521126718</v>
      </c>
      <c r="G14" s="23">
        <v>0.2</v>
      </c>
      <c r="H14" s="6" t="s">
        <v>206</v>
      </c>
      <c r="I14" s="6">
        <v>25</v>
      </c>
    </row>
    <row r="15" spans="1:9" x14ac:dyDescent="0.25">
      <c r="A15" s="1" t="s">
        <v>21</v>
      </c>
      <c r="B15" s="1" t="s">
        <v>22</v>
      </c>
      <c r="C15" s="1" t="s">
        <v>20</v>
      </c>
      <c r="D15" s="10">
        <v>70</v>
      </c>
      <c r="E15" s="10">
        <v>25</v>
      </c>
      <c r="F15" s="14">
        <v>8032521126701</v>
      </c>
      <c r="G15" s="23">
        <v>0.2</v>
      </c>
      <c r="H15" s="6" t="s">
        <v>206</v>
      </c>
      <c r="I15" s="6">
        <v>31</v>
      </c>
    </row>
    <row r="16" spans="1:9" x14ac:dyDescent="0.25">
      <c r="A16" s="1" t="s">
        <v>23</v>
      </c>
      <c r="B16" s="1" t="s">
        <v>24</v>
      </c>
      <c r="C16" s="1" t="s">
        <v>20</v>
      </c>
      <c r="D16" s="10">
        <v>70</v>
      </c>
      <c r="E16" s="10">
        <v>25</v>
      </c>
      <c r="F16" s="14">
        <v>8032521126695</v>
      </c>
      <c r="G16" s="23">
        <v>0.2</v>
      </c>
      <c r="H16" s="6" t="s">
        <v>206</v>
      </c>
      <c r="I16" s="6">
        <v>51</v>
      </c>
    </row>
    <row r="17" spans="1:9" x14ac:dyDescent="0.25">
      <c r="A17" s="1" t="s">
        <v>25</v>
      </c>
      <c r="B17" s="1" t="s">
        <v>26</v>
      </c>
      <c r="C17" s="1" t="s">
        <v>20</v>
      </c>
      <c r="D17" s="10">
        <v>70</v>
      </c>
      <c r="E17" s="10">
        <v>25</v>
      </c>
      <c r="F17" s="14">
        <v>8032521126688</v>
      </c>
      <c r="G17" s="23">
        <v>0.2</v>
      </c>
      <c r="H17" s="6" t="s">
        <v>206</v>
      </c>
      <c r="I17" s="6">
        <v>43</v>
      </c>
    </row>
    <row r="18" spans="1:9" x14ac:dyDescent="0.25">
      <c r="A18" s="1" t="s">
        <v>27</v>
      </c>
      <c r="B18" s="1" t="s">
        <v>28</v>
      </c>
      <c r="C18" s="1" t="s">
        <v>20</v>
      </c>
      <c r="D18" s="10">
        <v>70</v>
      </c>
      <c r="E18" s="10">
        <v>25</v>
      </c>
      <c r="F18" s="14">
        <v>8032521126671</v>
      </c>
      <c r="G18" s="23">
        <v>0.2</v>
      </c>
      <c r="H18" s="6" t="s">
        <v>206</v>
      </c>
      <c r="I18" s="6">
        <v>20</v>
      </c>
    </row>
    <row r="19" spans="1:9" x14ac:dyDescent="0.25">
      <c r="A19" s="1" t="s">
        <v>29</v>
      </c>
      <c r="B19" s="1" t="s">
        <v>30</v>
      </c>
      <c r="C19" s="1" t="s">
        <v>20</v>
      </c>
      <c r="D19" s="10">
        <v>70</v>
      </c>
      <c r="E19" s="10">
        <v>25</v>
      </c>
      <c r="F19" s="14">
        <v>8032521126664</v>
      </c>
      <c r="G19" s="23">
        <v>0.2</v>
      </c>
      <c r="H19" s="6" t="s">
        <v>206</v>
      </c>
      <c r="I19" s="6">
        <v>30</v>
      </c>
    </row>
    <row r="20" spans="1:9" x14ac:dyDescent="0.25">
      <c r="A20" s="1" t="s">
        <v>31</v>
      </c>
      <c r="B20" s="1" t="s">
        <v>32</v>
      </c>
      <c r="C20" s="1" t="s">
        <v>20</v>
      </c>
      <c r="D20" s="10">
        <v>70</v>
      </c>
      <c r="E20" s="10">
        <v>25</v>
      </c>
      <c r="F20" s="14">
        <v>8032521126657</v>
      </c>
      <c r="G20" s="23">
        <v>0.2</v>
      </c>
      <c r="H20" s="6" t="s">
        <v>206</v>
      </c>
      <c r="I20" s="6">
        <v>30</v>
      </c>
    </row>
    <row r="21" spans="1:9" x14ac:dyDescent="0.25">
      <c r="A21" s="1" t="s">
        <v>33</v>
      </c>
      <c r="B21" s="1" t="s">
        <v>34</v>
      </c>
      <c r="C21" s="1" t="s">
        <v>20</v>
      </c>
      <c r="D21" s="10">
        <v>70</v>
      </c>
      <c r="E21" s="10">
        <v>25</v>
      </c>
      <c r="F21" s="14">
        <v>8032521126640</v>
      </c>
      <c r="G21" s="23">
        <v>0.2</v>
      </c>
      <c r="H21" s="6" t="s">
        <v>206</v>
      </c>
      <c r="I21" s="6">
        <v>8</v>
      </c>
    </row>
    <row r="22" spans="1:9" ht="15.75" thickBot="1" x14ac:dyDescent="0.3">
      <c r="A22" s="2"/>
      <c r="B22" s="2"/>
      <c r="C22" s="3" t="s">
        <v>35</v>
      </c>
      <c r="D22" s="11"/>
      <c r="E22" s="11"/>
      <c r="F22" s="15"/>
      <c r="G22" s="2"/>
      <c r="H22" s="7"/>
      <c r="I22" s="24">
        <v>238</v>
      </c>
    </row>
    <row r="23" spans="1:9" ht="15.75" thickTop="1" x14ac:dyDescent="0.25">
      <c r="A23" s="1" t="s">
        <v>36</v>
      </c>
      <c r="B23" s="1" t="s">
        <v>37</v>
      </c>
      <c r="C23" s="1" t="s">
        <v>38</v>
      </c>
      <c r="D23" s="10">
        <v>25</v>
      </c>
      <c r="E23" s="10">
        <v>9</v>
      </c>
      <c r="F23" s="14">
        <v>8032521125391</v>
      </c>
      <c r="G23" s="23">
        <v>0.2</v>
      </c>
      <c r="H23" s="6" t="s">
        <v>206</v>
      </c>
      <c r="I23" s="6">
        <v>91</v>
      </c>
    </row>
    <row r="24" spans="1:9" x14ac:dyDescent="0.25">
      <c r="A24" s="1" t="s">
        <v>39</v>
      </c>
      <c r="B24" s="1" t="s">
        <v>40</v>
      </c>
      <c r="C24" s="1" t="s">
        <v>38</v>
      </c>
      <c r="D24" s="10">
        <v>25</v>
      </c>
      <c r="E24" s="10">
        <v>9</v>
      </c>
      <c r="F24" s="14">
        <v>8032521125384</v>
      </c>
      <c r="G24" s="23">
        <v>0.2</v>
      </c>
      <c r="H24" s="6" t="s">
        <v>206</v>
      </c>
      <c r="I24" s="6">
        <v>102</v>
      </c>
    </row>
    <row r="25" spans="1:9" x14ac:dyDescent="0.25">
      <c r="A25" s="1" t="s">
        <v>41</v>
      </c>
      <c r="B25" s="1" t="s">
        <v>42</v>
      </c>
      <c r="C25" s="1" t="s">
        <v>38</v>
      </c>
      <c r="D25" s="10">
        <v>25</v>
      </c>
      <c r="E25" s="10">
        <v>9</v>
      </c>
      <c r="F25" s="14">
        <v>8032521125377</v>
      </c>
      <c r="G25" s="23">
        <v>0.2</v>
      </c>
      <c r="H25" s="6" t="s">
        <v>206</v>
      </c>
      <c r="I25" s="6">
        <v>124</v>
      </c>
    </row>
    <row r="26" spans="1:9" x14ac:dyDescent="0.25">
      <c r="A26" s="1" t="s">
        <v>43</v>
      </c>
      <c r="B26" s="1" t="s">
        <v>44</v>
      </c>
      <c r="C26" s="1" t="s">
        <v>38</v>
      </c>
      <c r="D26" s="10">
        <v>25</v>
      </c>
      <c r="E26" s="10">
        <v>9</v>
      </c>
      <c r="F26" s="14">
        <v>8032521125360</v>
      </c>
      <c r="G26" s="23">
        <v>0.2</v>
      </c>
      <c r="H26" s="6" t="s">
        <v>206</v>
      </c>
      <c r="I26" s="6">
        <v>156</v>
      </c>
    </row>
    <row r="27" spans="1:9" x14ac:dyDescent="0.25">
      <c r="A27" s="1" t="s">
        <v>45</v>
      </c>
      <c r="B27" s="1" t="s">
        <v>46</v>
      </c>
      <c r="C27" s="1" t="s">
        <v>38</v>
      </c>
      <c r="D27" s="10">
        <v>25</v>
      </c>
      <c r="E27" s="10">
        <v>9</v>
      </c>
      <c r="F27" s="14">
        <v>8032521125353</v>
      </c>
      <c r="G27" s="23">
        <v>0.2</v>
      </c>
      <c r="H27" s="6" t="s">
        <v>206</v>
      </c>
      <c r="I27" s="6">
        <v>157</v>
      </c>
    </row>
    <row r="28" spans="1:9" x14ac:dyDescent="0.25">
      <c r="A28" s="1" t="s">
        <v>47</v>
      </c>
      <c r="B28" s="1" t="s">
        <v>48</v>
      </c>
      <c r="C28" s="1" t="s">
        <v>38</v>
      </c>
      <c r="D28" s="10">
        <v>25</v>
      </c>
      <c r="E28" s="10">
        <v>9</v>
      </c>
      <c r="F28" s="14">
        <v>8032521125346</v>
      </c>
      <c r="G28" s="23">
        <v>0.2</v>
      </c>
      <c r="H28" s="6" t="s">
        <v>206</v>
      </c>
      <c r="I28" s="6">
        <v>137</v>
      </c>
    </row>
    <row r="29" spans="1:9" x14ac:dyDescent="0.25">
      <c r="A29" s="1" t="s">
        <v>49</v>
      </c>
      <c r="B29" s="1" t="s">
        <v>50</v>
      </c>
      <c r="C29" s="1" t="s">
        <v>38</v>
      </c>
      <c r="D29" s="10">
        <v>25</v>
      </c>
      <c r="E29" s="10">
        <v>9</v>
      </c>
      <c r="F29" s="14">
        <v>8032521125339</v>
      </c>
      <c r="G29" s="23">
        <v>0.2</v>
      </c>
      <c r="H29" s="6" t="s">
        <v>206</v>
      </c>
      <c r="I29" s="6">
        <v>132</v>
      </c>
    </row>
    <row r="30" spans="1:9" x14ac:dyDescent="0.25">
      <c r="A30" s="1" t="s">
        <v>51</v>
      </c>
      <c r="B30" s="1" t="s">
        <v>52</v>
      </c>
      <c r="C30" s="1" t="s">
        <v>38</v>
      </c>
      <c r="D30" s="10">
        <v>25</v>
      </c>
      <c r="E30" s="10">
        <v>9</v>
      </c>
      <c r="F30" s="14">
        <v>8032521125322</v>
      </c>
      <c r="G30" s="23">
        <v>0.2</v>
      </c>
      <c r="H30" s="6" t="s">
        <v>206</v>
      </c>
      <c r="I30" s="6">
        <v>129</v>
      </c>
    </row>
    <row r="31" spans="1:9" x14ac:dyDescent="0.25">
      <c r="A31" s="1" t="s">
        <v>53</v>
      </c>
      <c r="B31" s="1" t="s">
        <v>54</v>
      </c>
      <c r="C31" s="1" t="s">
        <v>38</v>
      </c>
      <c r="D31" s="10">
        <v>25</v>
      </c>
      <c r="E31" s="10">
        <v>9</v>
      </c>
      <c r="F31" s="14">
        <v>8032521125315</v>
      </c>
      <c r="G31" s="23">
        <v>0.2</v>
      </c>
      <c r="H31" s="6" t="s">
        <v>206</v>
      </c>
      <c r="I31" s="6">
        <v>86</v>
      </c>
    </row>
    <row r="32" spans="1:9" x14ac:dyDescent="0.25">
      <c r="A32" s="1" t="s">
        <v>88</v>
      </c>
      <c r="B32" s="1" t="s">
        <v>89</v>
      </c>
      <c r="C32" s="1" t="s">
        <v>38</v>
      </c>
      <c r="D32" s="10">
        <v>25</v>
      </c>
      <c r="E32" s="10">
        <v>9</v>
      </c>
      <c r="F32" s="14">
        <v>8032521125407</v>
      </c>
      <c r="G32" s="23">
        <v>0.2</v>
      </c>
      <c r="H32" s="6" t="s">
        <v>206</v>
      </c>
      <c r="I32" s="6">
        <v>75</v>
      </c>
    </row>
    <row r="33" spans="1:9" ht="15.75" thickBot="1" x14ac:dyDescent="0.3">
      <c r="A33" s="2"/>
      <c r="B33" s="2"/>
      <c r="C33" s="3" t="s">
        <v>55</v>
      </c>
      <c r="D33" s="11"/>
      <c r="E33" s="11"/>
      <c r="F33" s="15"/>
      <c r="G33" s="2"/>
      <c r="H33" s="7"/>
      <c r="I33" s="24">
        <f>SUM(I23:I32)</f>
        <v>1189</v>
      </c>
    </row>
    <row r="34" spans="1:9" ht="15.75" thickTop="1" x14ac:dyDescent="0.25">
      <c r="A34" s="1" t="s">
        <v>56</v>
      </c>
      <c r="B34" s="1" t="s">
        <v>57</v>
      </c>
      <c r="C34" s="1" t="s">
        <v>58</v>
      </c>
      <c r="D34" s="10">
        <v>45</v>
      </c>
      <c r="E34" s="10">
        <v>16</v>
      </c>
      <c r="F34" s="14">
        <v>8030631909351</v>
      </c>
      <c r="G34" s="23">
        <v>0.2</v>
      </c>
      <c r="H34" s="6" t="s">
        <v>206</v>
      </c>
      <c r="I34" s="6">
        <v>62</v>
      </c>
    </row>
    <row r="35" spans="1:9" x14ac:dyDescent="0.25">
      <c r="A35" s="1" t="s">
        <v>59</v>
      </c>
      <c r="B35" s="1" t="s">
        <v>60</v>
      </c>
      <c r="C35" s="1" t="s">
        <v>58</v>
      </c>
      <c r="D35" s="10">
        <v>45</v>
      </c>
      <c r="E35" s="10">
        <v>16</v>
      </c>
      <c r="F35" s="14">
        <v>8030631909320</v>
      </c>
      <c r="G35" s="23">
        <v>0.2</v>
      </c>
      <c r="H35" s="6" t="s">
        <v>206</v>
      </c>
      <c r="I35" s="6">
        <v>55</v>
      </c>
    </row>
    <row r="36" spans="1:9" x14ac:dyDescent="0.25">
      <c r="A36" s="1" t="s">
        <v>61</v>
      </c>
      <c r="B36" s="1" t="s">
        <v>62</v>
      </c>
      <c r="C36" s="1" t="s">
        <v>58</v>
      </c>
      <c r="D36" s="10">
        <v>45</v>
      </c>
      <c r="E36" s="10">
        <v>16</v>
      </c>
      <c r="F36" s="14">
        <v>8030631909306</v>
      </c>
      <c r="G36" s="23">
        <v>0.2</v>
      </c>
      <c r="H36" s="6" t="s">
        <v>206</v>
      </c>
      <c r="I36" s="6">
        <v>57</v>
      </c>
    </row>
    <row r="37" spans="1:9" x14ac:dyDescent="0.25">
      <c r="A37" s="1" t="s">
        <v>63</v>
      </c>
      <c r="B37" s="1" t="s">
        <v>64</v>
      </c>
      <c r="C37" s="1" t="s">
        <v>58</v>
      </c>
      <c r="D37" s="10">
        <v>45</v>
      </c>
      <c r="E37" s="10">
        <v>16</v>
      </c>
      <c r="F37" s="14">
        <v>8030631909276</v>
      </c>
      <c r="G37" s="23">
        <v>0.2</v>
      </c>
      <c r="H37" s="6" t="s">
        <v>206</v>
      </c>
      <c r="I37" s="6">
        <v>4</v>
      </c>
    </row>
    <row r="38" spans="1:9" ht="15.75" thickBot="1" x14ac:dyDescent="0.3">
      <c r="A38" s="2"/>
      <c r="B38" s="2"/>
      <c r="C38" s="3" t="s">
        <v>65</v>
      </c>
      <c r="D38" s="11"/>
      <c r="E38" s="11"/>
      <c r="F38" s="15"/>
      <c r="G38" s="2"/>
      <c r="H38" s="7"/>
      <c r="I38" s="24">
        <v>178</v>
      </c>
    </row>
    <row r="39" spans="1:9" ht="15.75" thickTop="1" x14ac:dyDescent="0.25">
      <c r="A39" s="1" t="s">
        <v>66</v>
      </c>
      <c r="B39" s="1" t="s">
        <v>67</v>
      </c>
      <c r="C39" s="1" t="s">
        <v>68</v>
      </c>
      <c r="D39" s="10">
        <v>45</v>
      </c>
      <c r="E39" s="10">
        <v>16</v>
      </c>
      <c r="F39" s="14">
        <v>8032521125513</v>
      </c>
      <c r="G39" s="23">
        <v>0.2</v>
      </c>
      <c r="H39" s="6" t="s">
        <v>206</v>
      </c>
      <c r="I39" s="6">
        <v>20</v>
      </c>
    </row>
    <row r="40" spans="1:9" x14ac:dyDescent="0.25">
      <c r="A40" s="1" t="s">
        <v>69</v>
      </c>
      <c r="B40" s="1" t="s">
        <v>70</v>
      </c>
      <c r="C40" s="1" t="s">
        <v>68</v>
      </c>
      <c r="D40" s="10">
        <v>45</v>
      </c>
      <c r="E40" s="10">
        <v>16</v>
      </c>
      <c r="F40" s="14">
        <v>8032521125506</v>
      </c>
      <c r="G40" s="23">
        <v>0.2</v>
      </c>
      <c r="H40" s="6" t="s">
        <v>206</v>
      </c>
      <c r="I40" s="6">
        <v>33</v>
      </c>
    </row>
    <row r="41" spans="1:9" x14ac:dyDescent="0.25">
      <c r="A41" s="1" t="s">
        <v>71</v>
      </c>
      <c r="B41" s="1" t="s">
        <v>72</v>
      </c>
      <c r="C41" s="1" t="s">
        <v>68</v>
      </c>
      <c r="D41" s="10">
        <v>45</v>
      </c>
      <c r="E41" s="10">
        <v>16</v>
      </c>
      <c r="F41" s="14">
        <v>8032521125490</v>
      </c>
      <c r="G41" s="23">
        <v>0.2</v>
      </c>
      <c r="H41" s="6" t="s">
        <v>206</v>
      </c>
      <c r="I41" s="6">
        <v>20</v>
      </c>
    </row>
    <row r="42" spans="1:9" x14ac:dyDescent="0.25">
      <c r="A42" s="1" t="s">
        <v>73</v>
      </c>
      <c r="B42" s="1" t="s">
        <v>74</v>
      </c>
      <c r="C42" s="1" t="s">
        <v>68</v>
      </c>
      <c r="D42" s="10">
        <v>45</v>
      </c>
      <c r="E42" s="10">
        <v>16</v>
      </c>
      <c r="F42" s="14">
        <v>8032521125483</v>
      </c>
      <c r="G42" s="23">
        <v>0.2</v>
      </c>
      <c r="H42" s="6" t="s">
        <v>206</v>
      </c>
      <c r="I42" s="6">
        <v>20</v>
      </c>
    </row>
    <row r="43" spans="1:9" x14ac:dyDescent="0.25">
      <c r="A43" s="1" t="s">
        <v>75</v>
      </c>
      <c r="B43" s="1" t="s">
        <v>76</v>
      </c>
      <c r="C43" s="1" t="s">
        <v>68</v>
      </c>
      <c r="D43" s="10">
        <v>45</v>
      </c>
      <c r="E43" s="10">
        <v>16</v>
      </c>
      <c r="F43" s="14">
        <v>8032521125476</v>
      </c>
      <c r="G43" s="23">
        <v>0.2</v>
      </c>
      <c r="H43" s="6" t="s">
        <v>206</v>
      </c>
      <c r="I43" s="6">
        <v>61</v>
      </c>
    </row>
    <row r="44" spans="1:9" x14ac:dyDescent="0.25">
      <c r="A44" s="1" t="s">
        <v>77</v>
      </c>
      <c r="B44" s="1" t="s">
        <v>78</v>
      </c>
      <c r="C44" s="1" t="s">
        <v>68</v>
      </c>
      <c r="D44" s="10">
        <v>45</v>
      </c>
      <c r="E44" s="10">
        <v>16</v>
      </c>
      <c r="F44" s="14">
        <v>8032521125469</v>
      </c>
      <c r="G44" s="23">
        <v>0.2</v>
      </c>
      <c r="H44" s="6" t="s">
        <v>206</v>
      </c>
      <c r="I44" s="6">
        <v>51</v>
      </c>
    </row>
    <row r="45" spans="1:9" x14ac:dyDescent="0.25">
      <c r="A45" s="1" t="s">
        <v>79</v>
      </c>
      <c r="B45" s="1" t="s">
        <v>80</v>
      </c>
      <c r="C45" s="1" t="s">
        <v>68</v>
      </c>
      <c r="D45" s="10">
        <v>45</v>
      </c>
      <c r="E45" s="10">
        <v>16</v>
      </c>
      <c r="F45" s="14">
        <v>8032521125452</v>
      </c>
      <c r="G45" s="23">
        <v>0.2</v>
      </c>
      <c r="H45" s="6" t="s">
        <v>206</v>
      </c>
      <c r="I45" s="6">
        <v>35</v>
      </c>
    </row>
    <row r="46" spans="1:9" x14ac:dyDescent="0.25">
      <c r="A46" s="1" t="s">
        <v>81</v>
      </c>
      <c r="B46" s="1" t="s">
        <v>82</v>
      </c>
      <c r="C46" s="1" t="s">
        <v>68</v>
      </c>
      <c r="D46" s="10">
        <v>45</v>
      </c>
      <c r="E46" s="10">
        <v>16</v>
      </c>
      <c r="F46" s="14">
        <v>8032521125445</v>
      </c>
      <c r="G46" s="23">
        <v>0.2</v>
      </c>
      <c r="H46" s="6" t="s">
        <v>206</v>
      </c>
      <c r="I46" s="6">
        <v>12</v>
      </c>
    </row>
    <row r="47" spans="1:9" x14ac:dyDescent="0.25">
      <c r="A47" s="1" t="s">
        <v>83</v>
      </c>
      <c r="B47" s="1" t="s">
        <v>84</v>
      </c>
      <c r="C47" s="1" t="s">
        <v>68</v>
      </c>
      <c r="D47" s="10">
        <v>45</v>
      </c>
      <c r="E47" s="10">
        <v>16</v>
      </c>
      <c r="F47" s="14">
        <v>8032521125438</v>
      </c>
      <c r="G47" s="23">
        <v>0.2</v>
      </c>
      <c r="H47" s="6" t="s">
        <v>206</v>
      </c>
      <c r="I47" s="6">
        <v>12</v>
      </c>
    </row>
    <row r="48" spans="1:9" x14ac:dyDescent="0.25">
      <c r="A48" s="1" t="s">
        <v>85</v>
      </c>
      <c r="B48" s="1" t="s">
        <v>86</v>
      </c>
      <c r="C48" s="1" t="s">
        <v>68</v>
      </c>
      <c r="D48" s="10">
        <v>45</v>
      </c>
      <c r="E48" s="10">
        <v>16</v>
      </c>
      <c r="F48" s="14">
        <v>8032521125421</v>
      </c>
      <c r="G48" s="23">
        <v>0.2</v>
      </c>
      <c r="H48" s="6" t="s">
        <v>206</v>
      </c>
      <c r="I48" s="6">
        <v>15</v>
      </c>
    </row>
    <row r="49" spans="1:9" ht="15.75" thickBot="1" x14ac:dyDescent="0.3">
      <c r="A49" s="2"/>
      <c r="B49" s="2"/>
      <c r="C49" s="3" t="s">
        <v>87</v>
      </c>
      <c r="D49" s="11"/>
      <c r="E49" s="11"/>
      <c r="F49" s="15"/>
      <c r="G49" s="2"/>
      <c r="H49" s="7"/>
      <c r="I49" s="24">
        <v>279</v>
      </c>
    </row>
    <row r="50" spans="1:9" ht="15.75" thickTop="1" x14ac:dyDescent="0.25">
      <c r="A50" s="1" t="s">
        <v>90</v>
      </c>
      <c r="B50" s="1" t="s">
        <v>91</v>
      </c>
      <c r="C50" s="1" t="s">
        <v>92</v>
      </c>
      <c r="D50" s="10">
        <v>70</v>
      </c>
      <c r="E50" s="10">
        <v>25</v>
      </c>
      <c r="F50" s="14">
        <v>8032521127586</v>
      </c>
      <c r="G50" s="23">
        <v>0.2</v>
      </c>
      <c r="H50" s="6" t="s">
        <v>206</v>
      </c>
      <c r="I50" s="6">
        <v>36</v>
      </c>
    </row>
    <row r="51" spans="1:9" x14ac:dyDescent="0.25">
      <c r="A51" s="1" t="s">
        <v>93</v>
      </c>
      <c r="B51" s="1" t="s">
        <v>94</v>
      </c>
      <c r="C51" s="1" t="s">
        <v>92</v>
      </c>
      <c r="D51" s="10">
        <v>70</v>
      </c>
      <c r="E51" s="10">
        <v>25</v>
      </c>
      <c r="F51" s="14">
        <v>8032521127579</v>
      </c>
      <c r="G51" s="23">
        <v>0.2</v>
      </c>
      <c r="H51" s="6" t="s">
        <v>206</v>
      </c>
      <c r="I51" s="6">
        <v>43</v>
      </c>
    </row>
    <row r="52" spans="1:9" x14ac:dyDescent="0.25">
      <c r="A52" s="1" t="s">
        <v>95</v>
      </c>
      <c r="B52" s="1" t="s">
        <v>96</v>
      </c>
      <c r="C52" s="1" t="s">
        <v>92</v>
      </c>
      <c r="D52" s="10">
        <v>70</v>
      </c>
      <c r="E52" s="10">
        <v>25</v>
      </c>
      <c r="F52" s="14">
        <v>8032521127562</v>
      </c>
      <c r="G52" s="23">
        <v>0.2</v>
      </c>
      <c r="H52" s="6" t="s">
        <v>206</v>
      </c>
      <c r="I52" s="6">
        <v>69</v>
      </c>
    </row>
    <row r="53" spans="1:9" x14ac:dyDescent="0.25">
      <c r="A53" s="1" t="s">
        <v>97</v>
      </c>
      <c r="B53" s="1" t="s">
        <v>98</v>
      </c>
      <c r="C53" s="1" t="s">
        <v>92</v>
      </c>
      <c r="D53" s="10">
        <v>70</v>
      </c>
      <c r="E53" s="10">
        <v>25</v>
      </c>
      <c r="F53" s="14">
        <v>8032521127555</v>
      </c>
      <c r="G53" s="23">
        <v>0.2</v>
      </c>
      <c r="H53" s="6" t="s">
        <v>206</v>
      </c>
      <c r="I53" s="6">
        <v>74</v>
      </c>
    </row>
    <row r="54" spans="1:9" x14ac:dyDescent="0.25">
      <c r="A54" s="1" t="s">
        <v>99</v>
      </c>
      <c r="B54" s="1" t="s">
        <v>100</v>
      </c>
      <c r="C54" s="1" t="s">
        <v>92</v>
      </c>
      <c r="D54" s="10">
        <v>70</v>
      </c>
      <c r="E54" s="10">
        <v>25</v>
      </c>
      <c r="F54" s="14">
        <v>8032521127548</v>
      </c>
      <c r="G54" s="23">
        <v>0.2</v>
      </c>
      <c r="H54" s="6" t="s">
        <v>206</v>
      </c>
      <c r="I54" s="6">
        <v>42</v>
      </c>
    </row>
    <row r="55" spans="1:9" x14ac:dyDescent="0.25">
      <c r="A55" s="1" t="s">
        <v>101</v>
      </c>
      <c r="B55" s="1" t="s">
        <v>102</v>
      </c>
      <c r="C55" s="1" t="s">
        <v>92</v>
      </c>
      <c r="D55" s="10">
        <v>70</v>
      </c>
      <c r="E55" s="10">
        <v>25</v>
      </c>
      <c r="F55" s="14">
        <v>8032521127531</v>
      </c>
      <c r="G55" s="23">
        <v>0.2</v>
      </c>
      <c r="H55" s="6" t="s">
        <v>206</v>
      </c>
      <c r="I55" s="6">
        <v>66</v>
      </c>
    </row>
    <row r="56" spans="1:9" x14ac:dyDescent="0.25">
      <c r="A56" s="1" t="s">
        <v>103</v>
      </c>
      <c r="B56" s="1" t="s">
        <v>104</v>
      </c>
      <c r="C56" s="1" t="s">
        <v>92</v>
      </c>
      <c r="D56" s="10">
        <v>70</v>
      </c>
      <c r="E56" s="10">
        <v>25</v>
      </c>
      <c r="F56" s="14">
        <v>8032521127524</v>
      </c>
      <c r="G56" s="23">
        <v>0.2</v>
      </c>
      <c r="H56" s="6" t="s">
        <v>206</v>
      </c>
      <c r="I56" s="6">
        <v>65</v>
      </c>
    </row>
    <row r="57" spans="1:9" x14ac:dyDescent="0.25">
      <c r="A57" s="1" t="s">
        <v>105</v>
      </c>
      <c r="B57" s="1" t="s">
        <v>106</v>
      </c>
      <c r="C57" s="1" t="s">
        <v>92</v>
      </c>
      <c r="D57" s="10">
        <v>70</v>
      </c>
      <c r="E57" s="10">
        <v>25</v>
      </c>
      <c r="F57" s="14">
        <v>8032521127517</v>
      </c>
      <c r="G57" s="23">
        <v>0.2</v>
      </c>
      <c r="H57" s="6" t="s">
        <v>206</v>
      </c>
      <c r="I57" s="6">
        <v>33</v>
      </c>
    </row>
    <row r="58" spans="1:9" x14ac:dyDescent="0.25">
      <c r="A58" s="1" t="s">
        <v>107</v>
      </c>
      <c r="B58" s="1" t="s">
        <v>108</v>
      </c>
      <c r="C58" s="1" t="s">
        <v>92</v>
      </c>
      <c r="D58" s="10">
        <v>70</v>
      </c>
      <c r="E58" s="10">
        <v>25</v>
      </c>
      <c r="F58" s="14">
        <v>8032521127500</v>
      </c>
      <c r="G58" s="23">
        <v>0.2</v>
      </c>
      <c r="H58" s="6" t="s">
        <v>206</v>
      </c>
      <c r="I58" s="6">
        <v>31</v>
      </c>
    </row>
    <row r="59" spans="1:9" ht="15.75" thickBot="1" x14ac:dyDescent="0.3">
      <c r="A59" s="2"/>
      <c r="B59" s="2"/>
      <c r="C59" s="3" t="s">
        <v>109</v>
      </c>
      <c r="D59" s="11"/>
      <c r="E59" s="11"/>
      <c r="F59" s="15"/>
      <c r="G59" s="2"/>
      <c r="H59" s="7"/>
      <c r="I59" s="24">
        <v>459</v>
      </c>
    </row>
    <row r="60" spans="1:9" ht="15.75" thickTop="1" x14ac:dyDescent="0.25">
      <c r="A60" s="1" t="s">
        <v>110</v>
      </c>
      <c r="B60" s="1" t="s">
        <v>111</v>
      </c>
      <c r="C60" s="1" t="s">
        <v>112</v>
      </c>
      <c r="D60" s="10">
        <v>90</v>
      </c>
      <c r="E60" s="10">
        <v>32</v>
      </c>
      <c r="F60" s="14">
        <v>8032521081888</v>
      </c>
      <c r="G60" s="23">
        <v>0.2</v>
      </c>
      <c r="H60" s="6" t="s">
        <v>206</v>
      </c>
      <c r="I60" s="6">
        <v>6</v>
      </c>
    </row>
    <row r="61" spans="1:9" x14ac:dyDescent="0.25">
      <c r="A61" s="1" t="s">
        <v>113</v>
      </c>
      <c r="B61" s="1" t="s">
        <v>114</v>
      </c>
      <c r="C61" s="1" t="s">
        <v>112</v>
      </c>
      <c r="D61" s="10">
        <v>90</v>
      </c>
      <c r="E61" s="10">
        <v>32</v>
      </c>
      <c r="F61" s="14">
        <v>8032521081864</v>
      </c>
      <c r="G61" s="23">
        <v>0.2</v>
      </c>
      <c r="H61" s="6" t="s">
        <v>206</v>
      </c>
      <c r="I61" s="6">
        <v>8</v>
      </c>
    </row>
    <row r="62" spans="1:9" x14ac:dyDescent="0.25">
      <c r="A62" s="1" t="s">
        <v>115</v>
      </c>
      <c r="B62" s="1" t="s">
        <v>116</v>
      </c>
      <c r="C62" s="1" t="s">
        <v>112</v>
      </c>
      <c r="D62" s="10">
        <v>90</v>
      </c>
      <c r="E62" s="10">
        <v>32</v>
      </c>
      <c r="F62" s="14">
        <v>8032521081857</v>
      </c>
      <c r="G62" s="23">
        <v>0.2</v>
      </c>
      <c r="H62" s="6" t="s">
        <v>206</v>
      </c>
      <c r="I62" s="6">
        <v>24</v>
      </c>
    </row>
    <row r="63" spans="1:9" x14ac:dyDescent="0.25">
      <c r="A63" s="1" t="s">
        <v>117</v>
      </c>
      <c r="B63" s="1" t="s">
        <v>118</v>
      </c>
      <c r="C63" s="1" t="s">
        <v>112</v>
      </c>
      <c r="D63" s="10">
        <v>90</v>
      </c>
      <c r="E63" s="10">
        <v>32</v>
      </c>
      <c r="F63" s="14">
        <v>8032521081505</v>
      </c>
      <c r="G63" s="23">
        <v>0.2</v>
      </c>
      <c r="H63" s="6" t="s">
        <v>206</v>
      </c>
      <c r="I63" s="6">
        <v>36</v>
      </c>
    </row>
    <row r="64" spans="1:9" x14ac:dyDescent="0.25">
      <c r="A64" s="1" t="s">
        <v>119</v>
      </c>
      <c r="B64" s="1" t="s">
        <v>120</v>
      </c>
      <c r="C64" s="1" t="s">
        <v>112</v>
      </c>
      <c r="D64" s="10">
        <v>90</v>
      </c>
      <c r="E64" s="10">
        <v>32</v>
      </c>
      <c r="F64" s="14">
        <v>8032521081154</v>
      </c>
      <c r="G64" s="23">
        <v>0.2</v>
      </c>
      <c r="H64" s="6" t="s">
        <v>206</v>
      </c>
      <c r="I64" s="6">
        <v>42</v>
      </c>
    </row>
    <row r="65" spans="1:9" x14ac:dyDescent="0.25">
      <c r="A65" s="1" t="s">
        <v>121</v>
      </c>
      <c r="B65" s="1" t="s">
        <v>122</v>
      </c>
      <c r="C65" s="1" t="s">
        <v>112</v>
      </c>
      <c r="D65" s="10">
        <v>90</v>
      </c>
      <c r="E65" s="10">
        <v>32</v>
      </c>
      <c r="F65" s="14">
        <v>8032521081147</v>
      </c>
      <c r="G65" s="23">
        <v>0.2</v>
      </c>
      <c r="H65" s="6" t="s">
        <v>206</v>
      </c>
      <c r="I65" s="6">
        <v>38</v>
      </c>
    </row>
    <row r="66" spans="1:9" x14ac:dyDescent="0.25">
      <c r="A66" s="1" t="s">
        <v>123</v>
      </c>
      <c r="B66" s="1" t="s">
        <v>124</v>
      </c>
      <c r="C66" s="1" t="s">
        <v>112</v>
      </c>
      <c r="D66" s="10">
        <v>90</v>
      </c>
      <c r="E66" s="10">
        <v>32</v>
      </c>
      <c r="F66" s="14">
        <v>8032521081130</v>
      </c>
      <c r="G66" s="23">
        <v>0.2</v>
      </c>
      <c r="H66" s="6" t="s">
        <v>206</v>
      </c>
      <c r="I66" s="6">
        <v>35</v>
      </c>
    </row>
    <row r="67" spans="1:9" ht="15.75" thickBot="1" x14ac:dyDescent="0.3">
      <c r="A67" s="2"/>
      <c r="B67" s="2"/>
      <c r="C67" s="3" t="s">
        <v>125</v>
      </c>
      <c r="D67" s="11"/>
      <c r="E67" s="11"/>
      <c r="F67" s="15"/>
      <c r="G67" s="2"/>
      <c r="H67" s="7"/>
      <c r="I67" s="24">
        <v>189</v>
      </c>
    </row>
    <row r="68" spans="1:9" ht="15.75" thickTop="1" x14ac:dyDescent="0.25">
      <c r="A68" s="1" t="s">
        <v>126</v>
      </c>
      <c r="B68" s="1" t="s">
        <v>127</v>
      </c>
      <c r="C68" s="1" t="s">
        <v>128</v>
      </c>
      <c r="D68" s="10">
        <v>65</v>
      </c>
      <c r="E68" s="10">
        <v>23</v>
      </c>
      <c r="F68" s="14">
        <v>8032520000000</v>
      </c>
      <c r="G68" s="23">
        <v>0.2</v>
      </c>
      <c r="H68" s="6" t="s">
        <v>206</v>
      </c>
      <c r="I68" s="6">
        <v>280</v>
      </c>
    </row>
    <row r="69" spans="1:9" x14ac:dyDescent="0.25">
      <c r="A69" s="1" t="s">
        <v>129</v>
      </c>
      <c r="B69" s="1" t="s">
        <v>130</v>
      </c>
      <c r="C69" s="1" t="s">
        <v>128</v>
      </c>
      <c r="D69" s="10">
        <v>65</v>
      </c>
      <c r="E69" s="10">
        <v>23</v>
      </c>
      <c r="F69" s="14">
        <v>8032521075634</v>
      </c>
      <c r="G69" s="23">
        <v>0.2</v>
      </c>
      <c r="H69" s="6" t="s">
        <v>206</v>
      </c>
      <c r="I69" s="6">
        <v>612</v>
      </c>
    </row>
    <row r="70" spans="1:9" x14ac:dyDescent="0.25">
      <c r="A70" s="1" t="s">
        <v>131</v>
      </c>
      <c r="B70" s="1" t="s">
        <v>132</v>
      </c>
      <c r="C70" s="1" t="s">
        <v>128</v>
      </c>
      <c r="D70" s="10">
        <v>65</v>
      </c>
      <c r="E70" s="10">
        <v>23</v>
      </c>
      <c r="F70" s="14">
        <v>8032521075627</v>
      </c>
      <c r="G70" s="23">
        <v>0.2</v>
      </c>
      <c r="H70" s="6" t="s">
        <v>206</v>
      </c>
      <c r="I70" s="6">
        <v>807</v>
      </c>
    </row>
    <row r="71" spans="1:9" x14ac:dyDescent="0.25">
      <c r="A71" s="1" t="s">
        <v>133</v>
      </c>
      <c r="B71" s="1" t="s">
        <v>134</v>
      </c>
      <c r="C71" s="1" t="s">
        <v>128</v>
      </c>
      <c r="D71" s="10">
        <v>65</v>
      </c>
      <c r="E71" s="10">
        <v>23</v>
      </c>
      <c r="F71" s="14">
        <v>8032521075603</v>
      </c>
      <c r="G71" s="23">
        <v>0.2</v>
      </c>
      <c r="H71" s="6" t="s">
        <v>206</v>
      </c>
      <c r="I71" s="6">
        <v>896</v>
      </c>
    </row>
    <row r="72" spans="1:9" x14ac:dyDescent="0.25">
      <c r="A72" s="1" t="s">
        <v>135</v>
      </c>
      <c r="B72" s="1" t="s">
        <v>136</v>
      </c>
      <c r="C72" s="1" t="s">
        <v>128</v>
      </c>
      <c r="D72" s="10">
        <v>65</v>
      </c>
      <c r="E72" s="10">
        <v>23</v>
      </c>
      <c r="F72" s="14">
        <v>8032521075597</v>
      </c>
      <c r="G72" s="23">
        <v>0.2</v>
      </c>
      <c r="H72" s="6" t="s">
        <v>206</v>
      </c>
      <c r="I72" s="6">
        <v>474</v>
      </c>
    </row>
    <row r="73" spans="1:9" x14ac:dyDescent="0.25">
      <c r="A73" s="1" t="s">
        <v>137</v>
      </c>
      <c r="B73" s="1" t="s">
        <v>138</v>
      </c>
      <c r="C73" s="1" t="s">
        <v>128</v>
      </c>
      <c r="D73" s="10">
        <v>65</v>
      </c>
      <c r="E73" s="10">
        <v>23</v>
      </c>
      <c r="F73" s="14">
        <v>8032521075573</v>
      </c>
      <c r="G73" s="23">
        <v>0.2</v>
      </c>
      <c r="H73" s="6" t="s">
        <v>206</v>
      </c>
      <c r="I73" s="6">
        <v>179</v>
      </c>
    </row>
    <row r="74" spans="1:9" ht="15.75" thickBot="1" x14ac:dyDescent="0.3">
      <c r="A74" s="2"/>
      <c r="B74" s="2"/>
      <c r="C74" s="3" t="s">
        <v>139</v>
      </c>
      <c r="D74" s="11"/>
      <c r="E74" s="11"/>
      <c r="F74" s="15"/>
      <c r="G74" s="2"/>
      <c r="H74" s="7"/>
      <c r="I74" s="24">
        <v>3248</v>
      </c>
    </row>
    <row r="75" spans="1:9" ht="15.75" thickTop="1" x14ac:dyDescent="0.25">
      <c r="A75" s="1" t="s">
        <v>140</v>
      </c>
      <c r="B75" s="1" t="s">
        <v>141</v>
      </c>
      <c r="C75" s="1" t="s">
        <v>142</v>
      </c>
      <c r="D75" s="10">
        <v>90</v>
      </c>
      <c r="E75" s="10">
        <v>32</v>
      </c>
      <c r="F75" s="14">
        <v>8032521143838</v>
      </c>
      <c r="G75" s="23">
        <v>0.2</v>
      </c>
      <c r="H75" s="6" t="s">
        <v>206</v>
      </c>
      <c r="I75" s="6">
        <v>12</v>
      </c>
    </row>
    <row r="76" spans="1:9" x14ac:dyDescent="0.25">
      <c r="A76" s="1" t="s">
        <v>143</v>
      </c>
      <c r="B76" s="1" t="s">
        <v>144</v>
      </c>
      <c r="C76" s="1" t="s">
        <v>142</v>
      </c>
      <c r="D76" s="10">
        <v>90</v>
      </c>
      <c r="E76" s="10">
        <v>32</v>
      </c>
      <c r="F76" s="14">
        <v>8032521143821</v>
      </c>
      <c r="G76" s="23">
        <v>0.2</v>
      </c>
      <c r="H76" s="6" t="s">
        <v>206</v>
      </c>
      <c r="I76" s="6">
        <v>9</v>
      </c>
    </row>
    <row r="77" spans="1:9" x14ac:dyDescent="0.25">
      <c r="A77" s="1" t="s">
        <v>145</v>
      </c>
      <c r="B77" s="1" t="s">
        <v>146</v>
      </c>
      <c r="C77" s="1" t="s">
        <v>142</v>
      </c>
      <c r="D77" s="10">
        <v>90</v>
      </c>
      <c r="E77" s="10">
        <v>32</v>
      </c>
      <c r="F77" s="14">
        <v>8032521143814</v>
      </c>
      <c r="G77" s="23">
        <v>0.2</v>
      </c>
      <c r="H77" s="6" t="s">
        <v>206</v>
      </c>
      <c r="I77" s="6">
        <v>0</v>
      </c>
    </row>
    <row r="78" spans="1:9" x14ac:dyDescent="0.25">
      <c r="A78" s="1" t="s">
        <v>147</v>
      </c>
      <c r="B78" s="1" t="s">
        <v>148</v>
      </c>
      <c r="C78" s="1" t="s">
        <v>142</v>
      </c>
      <c r="D78" s="10">
        <v>90</v>
      </c>
      <c r="E78" s="10">
        <v>32</v>
      </c>
      <c r="F78" s="14">
        <v>8032521143807</v>
      </c>
      <c r="G78" s="23">
        <v>0.2</v>
      </c>
      <c r="H78" s="6" t="s">
        <v>206</v>
      </c>
      <c r="I78" s="6">
        <v>0</v>
      </c>
    </row>
    <row r="79" spans="1:9" x14ac:dyDescent="0.25">
      <c r="A79" s="1" t="s">
        <v>149</v>
      </c>
      <c r="B79" s="1" t="s">
        <v>150</v>
      </c>
      <c r="C79" s="1" t="s">
        <v>142</v>
      </c>
      <c r="D79" s="10">
        <v>90</v>
      </c>
      <c r="E79" s="10">
        <v>32</v>
      </c>
      <c r="F79" s="14">
        <v>8032521143760</v>
      </c>
      <c r="G79" s="23">
        <v>0.2</v>
      </c>
      <c r="H79" s="6" t="s">
        <v>206</v>
      </c>
      <c r="I79" s="6">
        <v>2</v>
      </c>
    </row>
    <row r="80" spans="1:9" x14ac:dyDescent="0.25">
      <c r="A80" s="1" t="s">
        <v>151</v>
      </c>
      <c r="B80" s="1" t="s">
        <v>152</v>
      </c>
      <c r="C80" s="1" t="s">
        <v>142</v>
      </c>
      <c r="D80" s="10">
        <v>90</v>
      </c>
      <c r="E80" s="10">
        <v>32</v>
      </c>
      <c r="F80" s="14">
        <v>8032521143753</v>
      </c>
      <c r="G80" s="23">
        <v>0.2</v>
      </c>
      <c r="H80" s="6" t="s">
        <v>206</v>
      </c>
      <c r="I80" s="6">
        <v>0</v>
      </c>
    </row>
    <row r="81" spans="1:9" x14ac:dyDescent="0.25">
      <c r="A81" s="1" t="s">
        <v>153</v>
      </c>
      <c r="B81" s="1" t="s">
        <v>154</v>
      </c>
      <c r="C81" s="1" t="s">
        <v>142</v>
      </c>
      <c r="D81" s="10">
        <v>90</v>
      </c>
      <c r="E81" s="10">
        <v>32</v>
      </c>
      <c r="F81" s="14">
        <v>8032521143746</v>
      </c>
      <c r="G81" s="23">
        <v>0.2</v>
      </c>
      <c r="H81" s="6" t="s">
        <v>206</v>
      </c>
      <c r="I81" s="6">
        <v>3</v>
      </c>
    </row>
    <row r="82" spans="1:9" x14ac:dyDescent="0.25">
      <c r="A82" s="1" t="s">
        <v>155</v>
      </c>
      <c r="B82" s="1" t="s">
        <v>156</v>
      </c>
      <c r="C82" s="1" t="s">
        <v>142</v>
      </c>
      <c r="D82" s="10">
        <v>90</v>
      </c>
      <c r="E82" s="10">
        <v>32</v>
      </c>
      <c r="F82" s="14">
        <v>8032521143722</v>
      </c>
      <c r="G82" s="23">
        <v>0.2</v>
      </c>
      <c r="H82" s="6" t="s">
        <v>206</v>
      </c>
      <c r="I82" s="6">
        <v>3</v>
      </c>
    </row>
    <row r="83" spans="1:9" x14ac:dyDescent="0.25">
      <c r="A83" s="1" t="s">
        <v>157</v>
      </c>
      <c r="B83" s="1" t="s">
        <v>158</v>
      </c>
      <c r="C83" s="1" t="s">
        <v>142</v>
      </c>
      <c r="D83" s="10">
        <v>90</v>
      </c>
      <c r="E83" s="10">
        <v>32</v>
      </c>
      <c r="F83" s="14">
        <v>8032521143715</v>
      </c>
      <c r="G83" s="23">
        <v>0.2</v>
      </c>
      <c r="H83" s="6" t="s">
        <v>206</v>
      </c>
      <c r="I83" s="6">
        <v>5</v>
      </c>
    </row>
    <row r="84" spans="1:9" x14ac:dyDescent="0.25">
      <c r="A84" s="1" t="s">
        <v>159</v>
      </c>
      <c r="B84" s="1" t="s">
        <v>160</v>
      </c>
      <c r="C84" s="1" t="s">
        <v>142</v>
      </c>
      <c r="D84" s="10">
        <v>90</v>
      </c>
      <c r="E84" s="10">
        <v>32</v>
      </c>
      <c r="F84" s="14">
        <v>8032521143708</v>
      </c>
      <c r="G84" s="23">
        <v>0.2</v>
      </c>
      <c r="H84" s="6" t="s">
        <v>206</v>
      </c>
      <c r="I84" s="6">
        <v>13</v>
      </c>
    </row>
    <row r="85" spans="1:9" x14ac:dyDescent="0.25">
      <c r="A85" s="1" t="s">
        <v>161</v>
      </c>
      <c r="B85" s="1" t="s">
        <v>162</v>
      </c>
      <c r="C85" s="1" t="s">
        <v>142</v>
      </c>
      <c r="D85" s="10">
        <v>90</v>
      </c>
      <c r="E85" s="10">
        <v>32</v>
      </c>
      <c r="F85" s="14">
        <v>8032521143692</v>
      </c>
      <c r="G85" s="23">
        <v>0.2</v>
      </c>
      <c r="H85" s="6" t="s">
        <v>206</v>
      </c>
      <c r="I85" s="6">
        <v>0</v>
      </c>
    </row>
    <row r="86" spans="1:9" x14ac:dyDescent="0.25">
      <c r="A86" s="1" t="s">
        <v>163</v>
      </c>
      <c r="B86" s="1" t="s">
        <v>164</v>
      </c>
      <c r="C86" s="1" t="s">
        <v>142</v>
      </c>
      <c r="D86" s="10">
        <v>90</v>
      </c>
      <c r="E86" s="10">
        <v>32</v>
      </c>
      <c r="F86" s="14">
        <v>8032521143685</v>
      </c>
      <c r="G86" s="23">
        <v>0.2</v>
      </c>
      <c r="H86" s="6" t="s">
        <v>206</v>
      </c>
      <c r="I86" s="6">
        <v>29</v>
      </c>
    </row>
    <row r="87" spans="1:9" x14ac:dyDescent="0.25">
      <c r="A87" s="1" t="s">
        <v>165</v>
      </c>
      <c r="B87" s="1" t="s">
        <v>166</v>
      </c>
      <c r="C87" s="1" t="s">
        <v>142</v>
      </c>
      <c r="D87" s="10">
        <v>90</v>
      </c>
      <c r="E87" s="10">
        <v>32</v>
      </c>
      <c r="F87" s="14">
        <v>8032521143678</v>
      </c>
      <c r="G87" s="23">
        <v>0.2</v>
      </c>
      <c r="H87" s="6" t="s">
        <v>206</v>
      </c>
      <c r="I87" s="6">
        <v>28</v>
      </c>
    </row>
    <row r="88" spans="1:9" x14ac:dyDescent="0.25">
      <c r="A88" s="1" t="s">
        <v>167</v>
      </c>
      <c r="B88" s="1" t="s">
        <v>168</v>
      </c>
      <c r="C88" s="1" t="s">
        <v>142</v>
      </c>
      <c r="D88" s="10">
        <v>90</v>
      </c>
      <c r="E88" s="10">
        <v>32</v>
      </c>
      <c r="F88" s="14">
        <v>8032521143661</v>
      </c>
      <c r="G88" s="23">
        <v>0.2</v>
      </c>
      <c r="H88" s="6" t="s">
        <v>206</v>
      </c>
      <c r="I88" s="6">
        <v>23</v>
      </c>
    </row>
    <row r="89" spans="1:9" x14ac:dyDescent="0.25">
      <c r="A89" s="1" t="s">
        <v>169</v>
      </c>
      <c r="B89" s="1" t="s">
        <v>170</v>
      </c>
      <c r="C89" s="1" t="s">
        <v>142</v>
      </c>
      <c r="D89" s="10">
        <v>90</v>
      </c>
      <c r="E89" s="10">
        <v>32</v>
      </c>
      <c r="F89" s="14">
        <v>8032521143654</v>
      </c>
      <c r="G89" s="23">
        <v>0.2</v>
      </c>
      <c r="H89" s="6" t="s">
        <v>206</v>
      </c>
      <c r="I89" s="6">
        <v>27</v>
      </c>
    </row>
    <row r="90" spans="1:9" x14ac:dyDescent="0.25">
      <c r="A90" s="1" t="s">
        <v>171</v>
      </c>
      <c r="B90" s="1" t="s">
        <v>172</v>
      </c>
      <c r="C90" s="1" t="s">
        <v>142</v>
      </c>
      <c r="D90" s="10">
        <v>90</v>
      </c>
      <c r="E90" s="10">
        <v>32</v>
      </c>
      <c r="F90" s="14">
        <v>8032521144026</v>
      </c>
      <c r="G90" s="23">
        <v>0.2</v>
      </c>
      <c r="H90" s="6" t="s">
        <v>206</v>
      </c>
      <c r="I90" s="6">
        <v>20</v>
      </c>
    </row>
    <row r="91" spans="1:9" ht="15.75" thickBot="1" x14ac:dyDescent="0.3">
      <c r="A91" s="2"/>
      <c r="B91" s="2"/>
      <c r="C91" s="3" t="s">
        <v>173</v>
      </c>
      <c r="D91" s="11"/>
      <c r="E91" s="11"/>
      <c r="F91" s="15"/>
      <c r="G91" s="2"/>
      <c r="H91" s="7"/>
      <c r="I91" s="24">
        <v>174</v>
      </c>
    </row>
    <row r="92" spans="1:9" ht="15.75" thickTop="1" x14ac:dyDescent="0.25">
      <c r="A92" s="1" t="s">
        <v>174</v>
      </c>
      <c r="B92" s="1" t="s">
        <v>175</v>
      </c>
      <c r="C92" s="1" t="s">
        <v>176</v>
      </c>
      <c r="D92" s="10">
        <v>50</v>
      </c>
      <c r="E92" s="10">
        <v>18</v>
      </c>
      <c r="F92" s="14">
        <v>8030631917547</v>
      </c>
      <c r="G92" s="23">
        <v>0.2</v>
      </c>
      <c r="H92" s="6" t="s">
        <v>206</v>
      </c>
      <c r="I92" s="6">
        <v>2</v>
      </c>
    </row>
    <row r="93" spans="1:9" x14ac:dyDescent="0.25">
      <c r="A93" s="1" t="s">
        <v>177</v>
      </c>
      <c r="B93" s="1" t="s">
        <v>178</v>
      </c>
      <c r="C93" s="1" t="s">
        <v>176</v>
      </c>
      <c r="D93" s="10">
        <v>50</v>
      </c>
      <c r="E93" s="10">
        <v>18</v>
      </c>
      <c r="F93" s="14">
        <v>8030631917523</v>
      </c>
      <c r="G93" s="23">
        <v>0.2</v>
      </c>
      <c r="H93" s="6" t="s">
        <v>206</v>
      </c>
      <c r="I93" s="6">
        <v>5</v>
      </c>
    </row>
    <row r="94" spans="1:9" x14ac:dyDescent="0.25">
      <c r="A94" s="1" t="s">
        <v>179</v>
      </c>
      <c r="B94" s="1" t="s">
        <v>180</v>
      </c>
      <c r="C94" s="1" t="s">
        <v>176</v>
      </c>
      <c r="D94" s="10">
        <v>50</v>
      </c>
      <c r="E94" s="10">
        <v>18</v>
      </c>
      <c r="F94" s="14">
        <v>8030631909405</v>
      </c>
      <c r="G94" s="23">
        <v>0.2</v>
      </c>
      <c r="H94" s="6" t="s">
        <v>206</v>
      </c>
      <c r="I94" s="6">
        <v>6</v>
      </c>
    </row>
    <row r="95" spans="1:9" x14ac:dyDescent="0.25">
      <c r="A95" s="1" t="s">
        <v>181</v>
      </c>
      <c r="B95" s="1" t="s">
        <v>182</v>
      </c>
      <c r="C95" s="1" t="s">
        <v>176</v>
      </c>
      <c r="D95" s="10">
        <v>50</v>
      </c>
      <c r="E95" s="10">
        <v>18</v>
      </c>
      <c r="F95" s="14">
        <v>8030631901287</v>
      </c>
      <c r="G95" s="23">
        <v>0.2</v>
      </c>
      <c r="H95" s="6" t="s">
        <v>206</v>
      </c>
      <c r="I95" s="6">
        <v>83</v>
      </c>
    </row>
    <row r="96" spans="1:9" x14ac:dyDescent="0.25">
      <c r="A96" s="1" t="s">
        <v>183</v>
      </c>
      <c r="B96" s="1" t="s">
        <v>184</v>
      </c>
      <c r="C96" s="1" t="s">
        <v>176</v>
      </c>
      <c r="D96" s="10">
        <v>50</v>
      </c>
      <c r="E96" s="10">
        <v>18</v>
      </c>
      <c r="F96" s="14">
        <v>8030631901270</v>
      </c>
      <c r="G96" s="23">
        <v>0.2</v>
      </c>
      <c r="H96" s="6" t="s">
        <v>206</v>
      </c>
      <c r="I96" s="6">
        <v>0</v>
      </c>
    </row>
    <row r="97" spans="1:10" x14ac:dyDescent="0.25">
      <c r="A97" s="1" t="s">
        <v>185</v>
      </c>
      <c r="B97" s="1" t="s">
        <v>186</v>
      </c>
      <c r="C97" s="1" t="s">
        <v>176</v>
      </c>
      <c r="D97" s="10">
        <v>50</v>
      </c>
      <c r="E97" s="10">
        <v>18</v>
      </c>
      <c r="F97" s="14">
        <v>8030631901249</v>
      </c>
      <c r="G97" s="23">
        <v>0.2</v>
      </c>
      <c r="H97" s="6" t="s">
        <v>206</v>
      </c>
      <c r="I97" s="6">
        <v>1</v>
      </c>
    </row>
    <row r="98" spans="1:10" ht="15.75" thickBot="1" x14ac:dyDescent="0.3">
      <c r="A98" s="2"/>
      <c r="B98" s="2"/>
      <c r="C98" s="3" t="s">
        <v>187</v>
      </c>
      <c r="D98" s="11"/>
      <c r="E98" s="11"/>
      <c r="F98" s="15"/>
      <c r="G98" s="2"/>
      <c r="H98" s="7"/>
      <c r="I98" s="24">
        <v>97</v>
      </c>
    </row>
    <row r="99" spans="1:10" ht="15.75" thickTop="1" x14ac:dyDescent="0.25">
      <c r="A99" s="1" t="s">
        <v>188</v>
      </c>
      <c r="B99" s="1" t="s">
        <v>189</v>
      </c>
      <c r="C99" s="1" t="s">
        <v>190</v>
      </c>
      <c r="D99" s="10">
        <v>60</v>
      </c>
      <c r="E99" s="10">
        <v>20</v>
      </c>
      <c r="F99" s="14">
        <v>8030631906596</v>
      </c>
      <c r="G99" s="23">
        <v>0.2</v>
      </c>
      <c r="H99" s="6" t="s">
        <v>206</v>
      </c>
      <c r="I99" s="6">
        <v>58</v>
      </c>
    </row>
    <row r="100" spans="1:10" x14ac:dyDescent="0.25">
      <c r="A100" s="1" t="s">
        <v>191</v>
      </c>
      <c r="B100" s="1" t="s">
        <v>192</v>
      </c>
      <c r="C100" s="1" t="s">
        <v>190</v>
      </c>
      <c r="D100" s="10">
        <v>60</v>
      </c>
      <c r="E100" s="10">
        <v>20</v>
      </c>
      <c r="F100" s="14">
        <v>8030631906572</v>
      </c>
      <c r="G100" s="23">
        <v>0.2</v>
      </c>
      <c r="H100" s="6" t="s">
        <v>206</v>
      </c>
      <c r="I100" s="6">
        <v>123</v>
      </c>
    </row>
    <row r="101" spans="1:10" x14ac:dyDescent="0.25">
      <c r="A101" s="1" t="s">
        <v>193</v>
      </c>
      <c r="B101" s="1" t="s">
        <v>194</v>
      </c>
      <c r="C101" s="1" t="s">
        <v>190</v>
      </c>
      <c r="D101" s="10">
        <v>60</v>
      </c>
      <c r="E101" s="10">
        <v>20</v>
      </c>
      <c r="F101" s="14">
        <v>8030631906565</v>
      </c>
      <c r="G101" s="23">
        <v>0.2</v>
      </c>
      <c r="H101" s="6" t="s">
        <v>206</v>
      </c>
      <c r="I101" s="6">
        <v>137</v>
      </c>
    </row>
    <row r="102" spans="1:10" x14ac:dyDescent="0.25">
      <c r="A102" s="1" t="s">
        <v>195</v>
      </c>
      <c r="B102" s="1" t="s">
        <v>196</v>
      </c>
      <c r="C102" s="1" t="s">
        <v>190</v>
      </c>
      <c r="D102" s="10">
        <v>60</v>
      </c>
      <c r="E102" s="10">
        <v>20</v>
      </c>
      <c r="F102" s="14">
        <v>8030631906558</v>
      </c>
      <c r="G102" s="23">
        <v>0.2</v>
      </c>
      <c r="H102" s="6" t="s">
        <v>206</v>
      </c>
      <c r="I102" s="6">
        <v>20</v>
      </c>
    </row>
    <row r="103" spans="1:10" x14ac:dyDescent="0.25">
      <c r="A103" s="1" t="s">
        <v>197</v>
      </c>
      <c r="B103" s="1" t="s">
        <v>198</v>
      </c>
      <c r="C103" s="1" t="s">
        <v>190</v>
      </c>
      <c r="D103" s="10">
        <v>60</v>
      </c>
      <c r="E103" s="10">
        <v>20</v>
      </c>
      <c r="F103" s="14">
        <v>8030631906541</v>
      </c>
      <c r="G103" s="23">
        <v>0.2</v>
      </c>
      <c r="H103" s="6" t="s">
        <v>206</v>
      </c>
      <c r="I103" s="6">
        <v>111</v>
      </c>
    </row>
    <row r="104" spans="1:10" x14ac:dyDescent="0.25">
      <c r="A104" s="1" t="s">
        <v>199</v>
      </c>
      <c r="B104" s="1" t="s">
        <v>200</v>
      </c>
      <c r="C104" s="1" t="s">
        <v>190</v>
      </c>
      <c r="D104" s="10">
        <v>60</v>
      </c>
      <c r="E104" s="10">
        <v>20</v>
      </c>
      <c r="F104" s="14">
        <v>8030631906534</v>
      </c>
      <c r="G104" s="23">
        <v>0.2</v>
      </c>
      <c r="H104" s="6" t="s">
        <v>206</v>
      </c>
      <c r="I104" s="6">
        <v>26</v>
      </c>
    </row>
    <row r="105" spans="1:10" x14ac:dyDescent="0.25">
      <c r="A105" s="1" t="s">
        <v>201</v>
      </c>
      <c r="B105" s="1" t="s">
        <v>202</v>
      </c>
      <c r="C105" s="1" t="s">
        <v>190</v>
      </c>
      <c r="D105" s="10">
        <v>60</v>
      </c>
      <c r="E105" s="10">
        <v>20</v>
      </c>
      <c r="F105" s="14">
        <v>8030631906527</v>
      </c>
      <c r="G105" s="23">
        <v>0.2</v>
      </c>
      <c r="H105" s="6" t="s">
        <v>206</v>
      </c>
      <c r="I105" s="6">
        <v>0</v>
      </c>
    </row>
    <row r="106" spans="1:10" ht="15.75" thickBot="1" x14ac:dyDescent="0.3">
      <c r="A106" s="2"/>
      <c r="B106" s="2"/>
      <c r="C106" s="3" t="s">
        <v>203</v>
      </c>
      <c r="D106" s="11"/>
      <c r="E106" s="11"/>
      <c r="F106" s="15"/>
      <c r="G106" s="2"/>
      <c r="H106" s="7"/>
      <c r="I106" s="24">
        <v>475</v>
      </c>
    </row>
    <row r="107" spans="1:10" ht="16.5" thickTop="1" thickBot="1" x14ac:dyDescent="0.3">
      <c r="A107" s="4"/>
      <c r="B107" s="4"/>
      <c r="C107" s="5" t="s">
        <v>204</v>
      </c>
      <c r="D107" s="12"/>
      <c r="E107" s="12"/>
      <c r="F107" s="16"/>
      <c r="G107" s="4"/>
      <c r="H107" s="8"/>
      <c r="I107" s="25">
        <f>SUM(I13,I22,I33,I38,I49,I59,I67,I74,I91,I98,I106)</f>
        <v>6784</v>
      </c>
    </row>
    <row r="108" spans="1:10" ht="15.75" thickTop="1" x14ac:dyDescent="0.25"/>
    <row r="110" spans="1:10" x14ac:dyDescent="0.25">
      <c r="J110" s="26"/>
    </row>
  </sheetData>
  <printOptions gridLines="1"/>
  <pageMargins left="0.7" right="0.7" top="0.75" bottom="0.75" header="0.3" footer="0.3"/>
  <pageSetup paperSize="9" scale="61" fitToHeight="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Diadora</vt:lpstr>
      <vt:lpstr>Diadora!Print_Area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2024-01-17T13:52:55Z</cp:lastPrinted>
  <dcterms:created xsi:type="dcterms:W3CDTF">2022-07-06T05:14:25Z</dcterms:created>
  <dcterms:modified xsi:type="dcterms:W3CDTF">2024-03-26T14:09:49Z</dcterms:modified>
</cp:coreProperties>
</file>